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18년도\03 제2회 경채(8, 9급)\시험후\09 필기시험 합격자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Titles" localSheetId="0">Sheet1!$1:$5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1" i="1" l="1"/>
  <c r="F101" i="1"/>
  <c r="E101" i="1"/>
  <c r="D101" i="1"/>
  <c r="G90" i="1"/>
  <c r="F90" i="1"/>
  <c r="E90" i="1"/>
  <c r="D90" i="1"/>
  <c r="G67" i="1"/>
  <c r="F67" i="1"/>
  <c r="E67" i="1"/>
  <c r="D67" i="1"/>
  <c r="G65" i="1"/>
  <c r="F65" i="1"/>
  <c r="E65" i="1"/>
  <c r="D65" i="1"/>
  <c r="G58" i="1"/>
  <c r="F58" i="1"/>
  <c r="E58" i="1"/>
  <c r="D58" i="1"/>
  <c r="G56" i="1"/>
  <c r="F56" i="1"/>
  <c r="E56" i="1"/>
  <c r="D56" i="1"/>
  <c r="G52" i="1"/>
  <c r="F52" i="1"/>
  <c r="E52" i="1"/>
  <c r="D52" i="1"/>
  <c r="G50" i="1"/>
  <c r="F50" i="1"/>
  <c r="E50" i="1"/>
  <c r="D50" i="1"/>
  <c r="G46" i="1"/>
  <c r="F46" i="1"/>
  <c r="E46" i="1"/>
  <c r="D46" i="1"/>
  <c r="G43" i="1"/>
  <c r="F43" i="1"/>
  <c r="E43" i="1"/>
  <c r="D43" i="1"/>
  <c r="G38" i="1"/>
  <c r="F38" i="1"/>
  <c r="E38" i="1"/>
  <c r="D38" i="1"/>
  <c r="G32" i="1"/>
  <c r="F32" i="1"/>
  <c r="E32" i="1"/>
  <c r="D32" i="1"/>
  <c r="G24" i="1"/>
  <c r="F24" i="1"/>
  <c r="E24" i="1"/>
  <c r="D24" i="1"/>
  <c r="G14" i="1"/>
  <c r="F14" i="1"/>
  <c r="E14" i="1"/>
  <c r="D14" i="1"/>
  <c r="G12" i="1"/>
  <c r="F12" i="1"/>
  <c r="E12" i="1"/>
  <c r="D12" i="1"/>
  <c r="G8" i="1"/>
  <c r="F8" i="1"/>
  <c r="E8" i="1"/>
  <c r="D8" i="1"/>
</calcChain>
</file>

<file path=xl/sharedStrings.xml><?xml version="1.0" encoding="utf-8"?>
<sst xmlns="http://schemas.openxmlformats.org/spreadsheetml/2006/main" count="130" uniqueCount="61">
  <si>
    <t>(단위 : 명, 점)</t>
    <phoneticPr fontId="2" type="noConversion"/>
  </si>
  <si>
    <t>번호</t>
    <phoneticPr fontId="2" type="noConversion"/>
  </si>
  <si>
    <t>직렬(류)</t>
  </si>
  <si>
    <t>임용예정기관</t>
  </si>
  <si>
    <t>선발예정인원</t>
  </si>
  <si>
    <t>출원인원</t>
  </si>
  <si>
    <t>응시인원</t>
  </si>
  <si>
    <t>필기합격인원</t>
  </si>
  <si>
    <t>필기합격선
(가산점 포함한 평균)</t>
    <phoneticPr fontId="2" type="noConversion"/>
  </si>
  <si>
    <t>총합계</t>
    <phoneticPr fontId="2" type="noConversion"/>
  </si>
  <si>
    <t>의료기술8급(임상심리)</t>
  </si>
  <si>
    <t>평택시</t>
  </si>
  <si>
    <t>합격자 없음</t>
    <phoneticPr fontId="2" type="noConversion"/>
  </si>
  <si>
    <t>요약</t>
    <phoneticPr fontId="2" type="noConversion"/>
  </si>
  <si>
    <t>요약</t>
    <phoneticPr fontId="2" type="noConversion"/>
  </si>
  <si>
    <t>해양수산9급(일반선박)</t>
  </si>
  <si>
    <t>안산시</t>
  </si>
  <si>
    <t>화성시</t>
  </si>
  <si>
    <t>가평군</t>
  </si>
  <si>
    <t>요약</t>
    <phoneticPr fontId="2" type="noConversion"/>
  </si>
  <si>
    <t>해양수산9급(선박항해)</t>
  </si>
  <si>
    <t>식품위생9급(식품위생)</t>
  </si>
  <si>
    <t>용인시</t>
  </si>
  <si>
    <t>남양주시</t>
  </si>
  <si>
    <t>파주시</t>
  </si>
  <si>
    <t>시흥시</t>
  </si>
  <si>
    <t>하남시</t>
  </si>
  <si>
    <t>의왕시</t>
  </si>
  <si>
    <t>여주시</t>
  </si>
  <si>
    <t>의료기술9급(임상병리)</t>
  </si>
  <si>
    <t>성남시</t>
  </si>
  <si>
    <t>의정부시</t>
  </si>
  <si>
    <t>양주시</t>
  </si>
  <si>
    <t>과천시</t>
  </si>
  <si>
    <t>요약</t>
    <phoneticPr fontId="2" type="noConversion"/>
  </si>
  <si>
    <t>의료기술9급(방사선)</t>
  </si>
  <si>
    <t>안양시</t>
  </si>
  <si>
    <t>광명시</t>
  </si>
  <si>
    <t>의료기술9급(물리치료)</t>
  </si>
  <si>
    <t>고양시</t>
  </si>
  <si>
    <t>광주시</t>
  </si>
  <si>
    <t>연천군</t>
  </si>
  <si>
    <t>의료기술9급(치과위생)</t>
  </si>
  <si>
    <t>의료기술9급(작업치료)</t>
  </si>
  <si>
    <t>환경9급(수질)</t>
  </si>
  <si>
    <t>환경9급(대기)</t>
  </si>
  <si>
    <t>군포시</t>
  </si>
  <si>
    <t>안성시</t>
  </si>
  <si>
    <t>환경9급(폐기물)</t>
  </si>
  <si>
    <t>시설9급(교통시설)</t>
  </si>
  <si>
    <t>합격자 없음</t>
    <phoneticPr fontId="2" type="noConversion"/>
  </si>
  <si>
    <t>포천시</t>
  </si>
  <si>
    <t>시설9급(도시교통설계)</t>
  </si>
  <si>
    <t>방재안전9급(방재안전)</t>
  </si>
  <si>
    <t>부천시</t>
  </si>
  <si>
    <t>이천시</t>
  </si>
  <si>
    <t>오산시</t>
  </si>
  <si>
    <t>구리시</t>
  </si>
  <si>
    <t>운전9급(운전)</t>
  </si>
  <si>
    <t>경기도</t>
  </si>
  <si>
    <t>2018년도 제2회 경기도 지방공무원 경력경쟁임용 필기시험 합격선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</si>
</sst>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 val="double"/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1"/>
  <sheetViews>
    <sheetView tabSelected="1" workbookViewId="0">
      <pane ySplit="6" topLeftCell="A7" activePane="bottomLeft" state="frozen"/>
      <selection pane="bottomLeft" activeCell="B1" sqref="B1:H2"/>
    </sheetView>
  </sheetViews>
  <sheetFormatPr defaultRowHeight="16.5" x14ac:dyDescent="0.3"/>
  <cols>
    <col min="1" max="1" width="9" style="1"/>
    <col min="2" max="2" width="21.75" style="1" bestFit="1" customWidth="1"/>
    <col min="3" max="4" width="13" style="1" bestFit="1" customWidth="1"/>
    <col min="5" max="6" width="9" style="1"/>
    <col min="7" max="7" width="13" style="1" bestFit="1" customWidth="1"/>
    <col min="8" max="8" width="30.375" style="1" bestFit="1" customWidth="1"/>
  </cols>
  <sheetData>
    <row r="1" spans="1:8" x14ac:dyDescent="0.3">
      <c r="B1" s="29" t="s">
        <v>60</v>
      </c>
      <c r="C1" s="29"/>
      <c r="D1" s="29"/>
      <c r="E1" s="29"/>
      <c r="F1" s="29"/>
      <c r="G1" s="29"/>
      <c r="H1" s="29"/>
    </row>
    <row r="2" spans="1:8" x14ac:dyDescent="0.3">
      <c r="B2" s="29"/>
      <c r="C2" s="29"/>
      <c r="D2" s="29"/>
      <c r="E2" s="29"/>
      <c r="F2" s="29"/>
      <c r="G2" s="29"/>
      <c r="H2" s="29"/>
    </row>
    <row r="3" spans="1:8" x14ac:dyDescent="0.3">
      <c r="A3"/>
      <c r="B3"/>
      <c r="C3"/>
      <c r="D3"/>
      <c r="E3"/>
      <c r="F3"/>
      <c r="G3"/>
      <c r="H3" s="2" t="s">
        <v>0</v>
      </c>
    </row>
    <row r="4" spans="1:8" ht="17.25" thickBot="1" x14ac:dyDescent="0.35">
      <c r="A4" s="3"/>
      <c r="B4" s="4"/>
      <c r="C4" s="5"/>
      <c r="D4" s="5"/>
      <c r="E4" s="5"/>
      <c r="F4" s="5"/>
      <c r="G4" s="5"/>
      <c r="H4" s="3"/>
    </row>
    <row r="5" spans="1:8" ht="33" x14ac:dyDescent="0.3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8" t="s">
        <v>8</v>
      </c>
    </row>
    <row r="6" spans="1:8" ht="17.25" thickBot="1" x14ac:dyDescent="0.35">
      <c r="A6" s="20"/>
      <c r="B6" s="21" t="s">
        <v>9</v>
      </c>
      <c r="C6" s="21"/>
      <c r="D6" s="21">
        <v>155</v>
      </c>
      <c r="E6" s="21">
        <v>3521</v>
      </c>
      <c r="F6" s="21">
        <v>2540</v>
      </c>
      <c r="G6" s="21">
        <v>218</v>
      </c>
      <c r="H6" s="22"/>
    </row>
    <row r="7" spans="1:8" x14ac:dyDescent="0.3">
      <c r="A7" s="24">
        <v>1</v>
      </c>
      <c r="B7" s="10" t="s">
        <v>10</v>
      </c>
      <c r="C7" s="10" t="s">
        <v>11</v>
      </c>
      <c r="D7" s="10">
        <v>4</v>
      </c>
      <c r="E7" s="10">
        <v>8</v>
      </c>
      <c r="F7" s="10">
        <v>6</v>
      </c>
      <c r="G7" s="10">
        <v>0</v>
      </c>
      <c r="H7" s="19" t="s">
        <v>12</v>
      </c>
    </row>
    <row r="8" spans="1:8" ht="17.25" thickBot="1" x14ac:dyDescent="0.35">
      <c r="A8" s="25"/>
      <c r="B8" s="12" t="s">
        <v>14</v>
      </c>
      <c r="C8" s="13"/>
      <c r="D8" s="14">
        <f>SUBTOTAL(9,D7:D7)</f>
        <v>4</v>
      </c>
      <c r="E8" s="14">
        <f>SUBTOTAL(9,E7:E7)</f>
        <v>8</v>
      </c>
      <c r="F8" s="14">
        <f>SUBTOTAL(9,F7:F7)</f>
        <v>6</v>
      </c>
      <c r="G8" s="14">
        <f>SUBTOTAL(9,G7:G7)</f>
        <v>0</v>
      </c>
      <c r="H8" s="15"/>
    </row>
    <row r="9" spans="1:8" x14ac:dyDescent="0.3">
      <c r="A9" s="23">
        <v>2</v>
      </c>
      <c r="B9" s="30" t="s">
        <v>15</v>
      </c>
      <c r="C9" s="16" t="s">
        <v>16</v>
      </c>
      <c r="D9" s="16">
        <v>1</v>
      </c>
      <c r="E9" s="16">
        <v>27</v>
      </c>
      <c r="F9" s="16">
        <v>20</v>
      </c>
      <c r="G9" s="16">
        <v>2</v>
      </c>
      <c r="H9" s="17">
        <v>85</v>
      </c>
    </row>
    <row r="10" spans="1:8" x14ac:dyDescent="0.3">
      <c r="A10" s="24"/>
      <c r="B10" s="31"/>
      <c r="C10" s="9" t="s">
        <v>17</v>
      </c>
      <c r="D10" s="9">
        <v>1</v>
      </c>
      <c r="E10" s="9">
        <v>12</v>
      </c>
      <c r="F10" s="9">
        <v>9</v>
      </c>
      <c r="G10" s="9">
        <v>2</v>
      </c>
      <c r="H10" s="11">
        <v>67.5</v>
      </c>
    </row>
    <row r="11" spans="1:8" x14ac:dyDescent="0.3">
      <c r="A11" s="24"/>
      <c r="B11" s="32"/>
      <c r="C11" s="9" t="s">
        <v>18</v>
      </c>
      <c r="D11" s="9">
        <v>1</v>
      </c>
      <c r="E11" s="9">
        <v>10</v>
      </c>
      <c r="F11" s="9">
        <v>9</v>
      </c>
      <c r="G11" s="9">
        <v>3</v>
      </c>
      <c r="H11" s="11">
        <v>72.5</v>
      </c>
    </row>
    <row r="12" spans="1:8" ht="17.25" thickBot="1" x14ac:dyDescent="0.35">
      <c r="A12" s="25"/>
      <c r="B12" s="12" t="s">
        <v>19</v>
      </c>
      <c r="C12" s="13"/>
      <c r="D12" s="14">
        <f>SUBTOTAL(9,D9:D11)</f>
        <v>3</v>
      </c>
      <c r="E12" s="14">
        <f>SUBTOTAL(9,E9:E11)</f>
        <v>49</v>
      </c>
      <c r="F12" s="14">
        <f>SUBTOTAL(9,F9:F11)</f>
        <v>38</v>
      </c>
      <c r="G12" s="14">
        <f>SUBTOTAL(9,G9:G11)</f>
        <v>7</v>
      </c>
      <c r="H12" s="15"/>
    </row>
    <row r="13" spans="1:8" x14ac:dyDescent="0.3">
      <c r="A13" s="23">
        <v>3</v>
      </c>
      <c r="B13" s="16" t="s">
        <v>20</v>
      </c>
      <c r="C13" s="16" t="s">
        <v>18</v>
      </c>
      <c r="D13" s="16">
        <v>1</v>
      </c>
      <c r="E13" s="16">
        <v>10</v>
      </c>
      <c r="F13" s="16">
        <v>8</v>
      </c>
      <c r="G13" s="16">
        <v>2</v>
      </c>
      <c r="H13" s="17">
        <v>60</v>
      </c>
    </row>
    <row r="14" spans="1:8" ht="17.25" thickBot="1" x14ac:dyDescent="0.35">
      <c r="A14" s="25"/>
      <c r="B14" s="12" t="s">
        <v>13</v>
      </c>
      <c r="C14" s="13"/>
      <c r="D14" s="14">
        <f>SUBTOTAL(9,D13:D13)</f>
        <v>1</v>
      </c>
      <c r="E14" s="14">
        <f>SUBTOTAL(9,E13:E13)</f>
        <v>10</v>
      </c>
      <c r="F14" s="14">
        <f>SUBTOTAL(9,F13:F13)</f>
        <v>8</v>
      </c>
      <c r="G14" s="14">
        <f>SUBTOTAL(9,G13:G13)</f>
        <v>2</v>
      </c>
      <c r="H14" s="15"/>
    </row>
    <row r="15" spans="1:8" x14ac:dyDescent="0.3">
      <c r="A15" s="23">
        <v>4</v>
      </c>
      <c r="B15" s="26" t="s">
        <v>21</v>
      </c>
      <c r="C15" s="16" t="s">
        <v>22</v>
      </c>
      <c r="D15" s="16">
        <v>3</v>
      </c>
      <c r="E15" s="16">
        <v>181</v>
      </c>
      <c r="F15" s="16">
        <v>134</v>
      </c>
      <c r="G15" s="16">
        <v>5</v>
      </c>
      <c r="H15" s="17">
        <v>88.5</v>
      </c>
    </row>
    <row r="16" spans="1:8" x14ac:dyDescent="0.3">
      <c r="A16" s="24"/>
      <c r="B16" s="27"/>
      <c r="C16" s="9" t="s">
        <v>17</v>
      </c>
      <c r="D16" s="9">
        <v>4</v>
      </c>
      <c r="E16" s="9">
        <v>162</v>
      </c>
      <c r="F16" s="9">
        <v>127</v>
      </c>
      <c r="G16" s="9">
        <v>5</v>
      </c>
      <c r="H16" s="11">
        <v>86</v>
      </c>
    </row>
    <row r="17" spans="1:8" x14ac:dyDescent="0.3">
      <c r="A17" s="24"/>
      <c r="B17" s="27"/>
      <c r="C17" s="9" t="s">
        <v>23</v>
      </c>
      <c r="D17" s="9">
        <v>1</v>
      </c>
      <c r="E17" s="9">
        <v>37</v>
      </c>
      <c r="F17" s="9">
        <v>27</v>
      </c>
      <c r="G17" s="9">
        <v>3</v>
      </c>
      <c r="H17" s="11">
        <v>82.5</v>
      </c>
    </row>
    <row r="18" spans="1:8" x14ac:dyDescent="0.3">
      <c r="A18" s="24"/>
      <c r="B18" s="27"/>
      <c r="C18" s="9" t="s">
        <v>24</v>
      </c>
      <c r="D18" s="9">
        <v>2</v>
      </c>
      <c r="E18" s="9">
        <v>83</v>
      </c>
      <c r="F18" s="9">
        <v>63</v>
      </c>
      <c r="G18" s="9">
        <v>3</v>
      </c>
      <c r="H18" s="11">
        <v>90</v>
      </c>
    </row>
    <row r="19" spans="1:8" x14ac:dyDescent="0.3">
      <c r="A19" s="24"/>
      <c r="B19" s="27"/>
      <c r="C19" s="9" t="s">
        <v>25</v>
      </c>
      <c r="D19" s="9">
        <v>1</v>
      </c>
      <c r="E19" s="9">
        <v>38</v>
      </c>
      <c r="F19" s="9">
        <v>30</v>
      </c>
      <c r="G19" s="9">
        <v>2</v>
      </c>
      <c r="H19" s="11">
        <v>88.5</v>
      </c>
    </row>
    <row r="20" spans="1:8" x14ac:dyDescent="0.3">
      <c r="A20" s="24"/>
      <c r="B20" s="27"/>
      <c r="C20" s="9" t="s">
        <v>26</v>
      </c>
      <c r="D20" s="9">
        <v>2</v>
      </c>
      <c r="E20" s="9">
        <v>73</v>
      </c>
      <c r="F20" s="9">
        <v>63</v>
      </c>
      <c r="G20" s="9">
        <v>3</v>
      </c>
      <c r="H20" s="11">
        <v>91</v>
      </c>
    </row>
    <row r="21" spans="1:8" x14ac:dyDescent="0.3">
      <c r="A21" s="24"/>
      <c r="B21" s="27"/>
      <c r="C21" s="9" t="s">
        <v>27</v>
      </c>
      <c r="D21" s="9">
        <v>1</v>
      </c>
      <c r="E21" s="9">
        <v>37</v>
      </c>
      <c r="F21" s="9">
        <v>27</v>
      </c>
      <c r="G21" s="9">
        <v>2</v>
      </c>
      <c r="H21" s="11">
        <v>88.5</v>
      </c>
    </row>
    <row r="22" spans="1:8" x14ac:dyDescent="0.3">
      <c r="A22" s="24"/>
      <c r="B22" s="27"/>
      <c r="C22" s="9" t="s">
        <v>28</v>
      </c>
      <c r="D22" s="9">
        <v>1</v>
      </c>
      <c r="E22" s="9">
        <v>23</v>
      </c>
      <c r="F22" s="9">
        <v>18</v>
      </c>
      <c r="G22" s="9">
        <v>2</v>
      </c>
      <c r="H22" s="11">
        <v>83.5</v>
      </c>
    </row>
    <row r="23" spans="1:8" x14ac:dyDescent="0.3">
      <c r="A23" s="24"/>
      <c r="B23" s="28"/>
      <c r="C23" s="9" t="s">
        <v>18</v>
      </c>
      <c r="D23" s="9">
        <v>2</v>
      </c>
      <c r="E23" s="9">
        <v>38</v>
      </c>
      <c r="F23" s="9">
        <v>29</v>
      </c>
      <c r="G23" s="9">
        <v>3</v>
      </c>
      <c r="H23" s="11">
        <v>87.5</v>
      </c>
    </row>
    <row r="24" spans="1:8" ht="17.25" thickBot="1" x14ac:dyDescent="0.35">
      <c r="A24" s="25"/>
      <c r="B24" s="12" t="s">
        <v>13</v>
      </c>
      <c r="C24" s="13"/>
      <c r="D24" s="14">
        <f>SUBTOTAL(9,D15:D23)</f>
        <v>17</v>
      </c>
      <c r="E24" s="14">
        <f>SUBTOTAL(9,E15:E23)</f>
        <v>672</v>
      </c>
      <c r="F24" s="14">
        <f>SUBTOTAL(9,F15:F23)</f>
        <v>518</v>
      </c>
      <c r="G24" s="14">
        <f>SUBTOTAL(9,G15:G23)</f>
        <v>28</v>
      </c>
      <c r="H24" s="15"/>
    </row>
    <row r="25" spans="1:8" x14ac:dyDescent="0.3">
      <c r="A25" s="23">
        <v>5</v>
      </c>
      <c r="B25" s="30" t="s">
        <v>29</v>
      </c>
      <c r="C25" s="16" t="s">
        <v>30</v>
      </c>
      <c r="D25" s="16">
        <v>1</v>
      </c>
      <c r="E25" s="16">
        <v>64</v>
      </c>
      <c r="F25" s="16">
        <v>47</v>
      </c>
      <c r="G25" s="16">
        <v>2</v>
      </c>
      <c r="H25" s="17">
        <v>83</v>
      </c>
    </row>
    <row r="26" spans="1:8" x14ac:dyDescent="0.3">
      <c r="A26" s="24"/>
      <c r="B26" s="31"/>
      <c r="C26" s="9" t="s">
        <v>16</v>
      </c>
      <c r="D26" s="9">
        <v>1</v>
      </c>
      <c r="E26" s="9">
        <v>31</v>
      </c>
      <c r="F26" s="9">
        <v>22</v>
      </c>
      <c r="G26" s="9">
        <v>2</v>
      </c>
      <c r="H26" s="11">
        <v>88</v>
      </c>
    </row>
    <row r="27" spans="1:8" x14ac:dyDescent="0.3">
      <c r="A27" s="24"/>
      <c r="B27" s="31"/>
      <c r="C27" s="9" t="s">
        <v>17</v>
      </c>
      <c r="D27" s="9">
        <v>2</v>
      </c>
      <c r="E27" s="9">
        <v>59</v>
      </c>
      <c r="F27" s="9">
        <v>38</v>
      </c>
      <c r="G27" s="9">
        <v>3</v>
      </c>
      <c r="H27" s="11">
        <v>87.5</v>
      </c>
    </row>
    <row r="28" spans="1:8" x14ac:dyDescent="0.3">
      <c r="A28" s="24"/>
      <c r="B28" s="31"/>
      <c r="C28" s="9" t="s">
        <v>31</v>
      </c>
      <c r="D28" s="9">
        <v>1</v>
      </c>
      <c r="E28" s="9">
        <v>22</v>
      </c>
      <c r="F28" s="9">
        <v>19</v>
      </c>
      <c r="G28" s="9">
        <v>2</v>
      </c>
      <c r="H28" s="11">
        <v>90.5</v>
      </c>
    </row>
    <row r="29" spans="1:8" x14ac:dyDescent="0.3">
      <c r="A29" s="24"/>
      <c r="B29" s="31"/>
      <c r="C29" s="9" t="s">
        <v>24</v>
      </c>
      <c r="D29" s="9">
        <v>1</v>
      </c>
      <c r="E29" s="9">
        <v>38</v>
      </c>
      <c r="F29" s="9">
        <v>28</v>
      </c>
      <c r="G29" s="9">
        <v>2</v>
      </c>
      <c r="H29" s="11">
        <v>85</v>
      </c>
    </row>
    <row r="30" spans="1:8" x14ac:dyDescent="0.3">
      <c r="A30" s="24"/>
      <c r="B30" s="31"/>
      <c r="C30" s="9" t="s">
        <v>32</v>
      </c>
      <c r="D30" s="9">
        <v>1</v>
      </c>
      <c r="E30" s="9">
        <v>29</v>
      </c>
      <c r="F30" s="9">
        <v>18</v>
      </c>
      <c r="G30" s="9">
        <v>2</v>
      </c>
      <c r="H30" s="11">
        <v>77.5</v>
      </c>
    </row>
    <row r="31" spans="1:8" x14ac:dyDescent="0.3">
      <c r="A31" s="24"/>
      <c r="B31" s="32"/>
      <c r="C31" s="9" t="s">
        <v>33</v>
      </c>
      <c r="D31" s="9">
        <v>1</v>
      </c>
      <c r="E31" s="9">
        <v>56</v>
      </c>
      <c r="F31" s="9">
        <v>41</v>
      </c>
      <c r="G31" s="9">
        <v>2</v>
      </c>
      <c r="H31" s="11">
        <v>90</v>
      </c>
    </row>
    <row r="32" spans="1:8" ht="17.25" thickBot="1" x14ac:dyDescent="0.35">
      <c r="A32" s="25"/>
      <c r="B32" s="12" t="s">
        <v>34</v>
      </c>
      <c r="C32" s="13"/>
      <c r="D32" s="14">
        <f>SUBTOTAL(9,D25:D31)</f>
        <v>8</v>
      </c>
      <c r="E32" s="14">
        <f>SUBTOTAL(9,E25:E31)</f>
        <v>299</v>
      </c>
      <c r="F32" s="14">
        <f>SUBTOTAL(9,F25:F31)</f>
        <v>213</v>
      </c>
      <c r="G32" s="14">
        <f>SUBTOTAL(9,G25:G31)</f>
        <v>15</v>
      </c>
      <c r="H32" s="15"/>
    </row>
    <row r="33" spans="1:8" x14ac:dyDescent="0.3">
      <c r="A33" s="23">
        <v>6</v>
      </c>
      <c r="B33" s="30" t="s">
        <v>35</v>
      </c>
      <c r="C33" s="16" t="s">
        <v>30</v>
      </c>
      <c r="D33" s="16">
        <v>1</v>
      </c>
      <c r="E33" s="16">
        <v>63</v>
      </c>
      <c r="F33" s="16">
        <v>34</v>
      </c>
      <c r="G33" s="16">
        <v>2</v>
      </c>
      <c r="H33" s="17">
        <v>82.5</v>
      </c>
    </row>
    <row r="34" spans="1:8" x14ac:dyDescent="0.3">
      <c r="A34" s="24"/>
      <c r="B34" s="31"/>
      <c r="C34" s="9" t="s">
        <v>17</v>
      </c>
      <c r="D34" s="9">
        <v>2</v>
      </c>
      <c r="E34" s="9">
        <v>76</v>
      </c>
      <c r="F34" s="9">
        <v>61</v>
      </c>
      <c r="G34" s="9">
        <v>3</v>
      </c>
      <c r="H34" s="11">
        <v>87.5</v>
      </c>
    </row>
    <row r="35" spans="1:8" x14ac:dyDescent="0.3">
      <c r="A35" s="24"/>
      <c r="B35" s="31"/>
      <c r="C35" s="9" t="s">
        <v>36</v>
      </c>
      <c r="D35" s="9">
        <v>1</v>
      </c>
      <c r="E35" s="9">
        <v>43</v>
      </c>
      <c r="F35" s="9">
        <v>36</v>
      </c>
      <c r="G35" s="9">
        <v>2</v>
      </c>
      <c r="H35" s="11">
        <v>85.5</v>
      </c>
    </row>
    <row r="36" spans="1:8" x14ac:dyDescent="0.3">
      <c r="A36" s="24"/>
      <c r="B36" s="31"/>
      <c r="C36" s="9" t="s">
        <v>24</v>
      </c>
      <c r="D36" s="9">
        <v>1</v>
      </c>
      <c r="E36" s="9">
        <v>51</v>
      </c>
      <c r="F36" s="9">
        <v>39</v>
      </c>
      <c r="G36" s="9">
        <v>2</v>
      </c>
      <c r="H36" s="11">
        <v>90.5</v>
      </c>
    </row>
    <row r="37" spans="1:8" x14ac:dyDescent="0.3">
      <c r="A37" s="24"/>
      <c r="B37" s="32"/>
      <c r="C37" s="9" t="s">
        <v>37</v>
      </c>
      <c r="D37" s="9">
        <v>1</v>
      </c>
      <c r="E37" s="9">
        <v>56</v>
      </c>
      <c r="F37" s="9">
        <v>46</v>
      </c>
      <c r="G37" s="9">
        <v>4</v>
      </c>
      <c r="H37" s="11">
        <v>85.5</v>
      </c>
    </row>
    <row r="38" spans="1:8" ht="17.25" thickBot="1" x14ac:dyDescent="0.35">
      <c r="A38" s="25"/>
      <c r="B38" s="12" t="s">
        <v>34</v>
      </c>
      <c r="C38" s="13"/>
      <c r="D38" s="14">
        <f>SUBTOTAL(9,D33:D37)</f>
        <v>6</v>
      </c>
      <c r="E38" s="14">
        <f>SUBTOTAL(9,E33:E37)</f>
        <v>289</v>
      </c>
      <c r="F38" s="14">
        <f>SUBTOTAL(9,F33:F37)</f>
        <v>216</v>
      </c>
      <c r="G38" s="14">
        <f>SUBTOTAL(9,G33:G37)</f>
        <v>13</v>
      </c>
      <c r="H38" s="15"/>
    </row>
    <row r="39" spans="1:8" x14ac:dyDescent="0.3">
      <c r="A39" s="23">
        <v>7</v>
      </c>
      <c r="B39" s="26" t="s">
        <v>38</v>
      </c>
      <c r="C39" s="16" t="s">
        <v>39</v>
      </c>
      <c r="D39" s="16">
        <v>2</v>
      </c>
      <c r="E39" s="16">
        <v>89</v>
      </c>
      <c r="F39" s="16">
        <v>65</v>
      </c>
      <c r="G39" s="16">
        <v>3</v>
      </c>
      <c r="H39" s="17">
        <v>83</v>
      </c>
    </row>
    <row r="40" spans="1:8" x14ac:dyDescent="0.3">
      <c r="A40" s="24"/>
      <c r="B40" s="27"/>
      <c r="C40" s="9" t="s">
        <v>24</v>
      </c>
      <c r="D40" s="9">
        <v>1</v>
      </c>
      <c r="E40" s="9">
        <v>19</v>
      </c>
      <c r="F40" s="9">
        <v>15</v>
      </c>
      <c r="G40" s="9">
        <v>2</v>
      </c>
      <c r="H40" s="11">
        <v>76</v>
      </c>
    </row>
    <row r="41" spans="1:8" x14ac:dyDescent="0.3">
      <c r="A41" s="24"/>
      <c r="B41" s="27"/>
      <c r="C41" s="9" t="s">
        <v>40</v>
      </c>
      <c r="D41" s="9">
        <v>1</v>
      </c>
      <c r="E41" s="9">
        <v>49</v>
      </c>
      <c r="F41" s="9">
        <v>34</v>
      </c>
      <c r="G41" s="9">
        <v>3</v>
      </c>
      <c r="H41" s="11">
        <v>85</v>
      </c>
    </row>
    <row r="42" spans="1:8" x14ac:dyDescent="0.3">
      <c r="A42" s="24"/>
      <c r="B42" s="28"/>
      <c r="C42" s="9" t="s">
        <v>41</v>
      </c>
      <c r="D42" s="9">
        <v>1</v>
      </c>
      <c r="E42" s="9">
        <v>19</v>
      </c>
      <c r="F42" s="9">
        <v>14</v>
      </c>
      <c r="G42" s="9">
        <v>3</v>
      </c>
      <c r="H42" s="11">
        <v>80.5</v>
      </c>
    </row>
    <row r="43" spans="1:8" ht="17.25" thickBot="1" x14ac:dyDescent="0.35">
      <c r="A43" s="25"/>
      <c r="B43" s="12" t="s">
        <v>34</v>
      </c>
      <c r="C43" s="13"/>
      <c r="D43" s="14">
        <f>SUBTOTAL(9,D39:D42)</f>
        <v>5</v>
      </c>
      <c r="E43" s="14">
        <f>SUBTOTAL(9,E39:E42)</f>
        <v>176</v>
      </c>
      <c r="F43" s="14">
        <f>SUBTOTAL(9,F39:F42)</f>
        <v>128</v>
      </c>
      <c r="G43" s="14">
        <f>SUBTOTAL(9,G39:G42)</f>
        <v>11</v>
      </c>
      <c r="H43" s="15"/>
    </row>
    <row r="44" spans="1:8" x14ac:dyDescent="0.3">
      <c r="A44" s="23">
        <v>8</v>
      </c>
      <c r="B44" s="30" t="s">
        <v>42</v>
      </c>
      <c r="C44" s="16" t="s">
        <v>24</v>
      </c>
      <c r="D44" s="16">
        <v>2</v>
      </c>
      <c r="E44" s="16">
        <v>114</v>
      </c>
      <c r="F44" s="16">
        <v>93</v>
      </c>
      <c r="G44" s="16">
        <v>3</v>
      </c>
      <c r="H44" s="17">
        <v>92.5</v>
      </c>
    </row>
    <row r="45" spans="1:8" x14ac:dyDescent="0.3">
      <c r="A45" s="24"/>
      <c r="B45" s="32"/>
      <c r="C45" s="9" t="s">
        <v>26</v>
      </c>
      <c r="D45" s="9">
        <v>1</v>
      </c>
      <c r="E45" s="9">
        <v>90</v>
      </c>
      <c r="F45" s="9">
        <v>62</v>
      </c>
      <c r="G45" s="9">
        <v>2</v>
      </c>
      <c r="H45" s="11">
        <v>88.5</v>
      </c>
    </row>
    <row r="46" spans="1:8" ht="17.25" thickBot="1" x14ac:dyDescent="0.35">
      <c r="A46" s="25"/>
      <c r="B46" s="12" t="s">
        <v>34</v>
      </c>
      <c r="C46" s="13"/>
      <c r="D46" s="14">
        <f>SUBTOTAL(9,D44:D45)</f>
        <v>3</v>
      </c>
      <c r="E46" s="14">
        <f>SUBTOTAL(9,E44:E45)</f>
        <v>204</v>
      </c>
      <c r="F46" s="14">
        <f>SUBTOTAL(9,F44:F45)</f>
        <v>155</v>
      </c>
      <c r="G46" s="14">
        <f>SUBTOTAL(9,G44:G45)</f>
        <v>5</v>
      </c>
      <c r="H46" s="15"/>
    </row>
    <row r="47" spans="1:8" x14ac:dyDescent="0.3">
      <c r="A47" s="23">
        <v>9</v>
      </c>
      <c r="B47" s="30" t="s">
        <v>43</v>
      </c>
      <c r="C47" s="16" t="s">
        <v>39</v>
      </c>
      <c r="D47" s="16">
        <v>4</v>
      </c>
      <c r="E47" s="16">
        <v>87</v>
      </c>
      <c r="F47" s="16">
        <v>54</v>
      </c>
      <c r="G47" s="16">
        <v>5</v>
      </c>
      <c r="H47" s="17">
        <v>73</v>
      </c>
    </row>
    <row r="48" spans="1:8" x14ac:dyDescent="0.3">
      <c r="A48" s="24"/>
      <c r="B48" s="31"/>
      <c r="C48" s="9" t="s">
        <v>11</v>
      </c>
      <c r="D48" s="9">
        <v>3</v>
      </c>
      <c r="E48" s="9">
        <v>64</v>
      </c>
      <c r="F48" s="9">
        <v>48</v>
      </c>
      <c r="G48" s="9">
        <v>4</v>
      </c>
      <c r="H48" s="11">
        <v>67.5</v>
      </c>
    </row>
    <row r="49" spans="1:8" x14ac:dyDescent="0.3">
      <c r="A49" s="24"/>
      <c r="B49" s="32"/>
      <c r="C49" s="9" t="s">
        <v>40</v>
      </c>
      <c r="D49" s="9">
        <v>1</v>
      </c>
      <c r="E49" s="9">
        <v>14</v>
      </c>
      <c r="F49" s="9">
        <v>8</v>
      </c>
      <c r="G49" s="9">
        <v>2</v>
      </c>
      <c r="H49" s="11">
        <v>63</v>
      </c>
    </row>
    <row r="50" spans="1:8" ht="17.25" thickBot="1" x14ac:dyDescent="0.35">
      <c r="A50" s="25"/>
      <c r="B50" s="12" t="s">
        <v>34</v>
      </c>
      <c r="C50" s="13"/>
      <c r="D50" s="14">
        <f>SUBTOTAL(9,D47:D49)</f>
        <v>8</v>
      </c>
      <c r="E50" s="14">
        <f>SUBTOTAL(9,E47:E49)</f>
        <v>165</v>
      </c>
      <c r="F50" s="14">
        <f>SUBTOTAL(9,F47:F49)</f>
        <v>110</v>
      </c>
      <c r="G50" s="14">
        <f>SUBTOTAL(9,G47:G49)</f>
        <v>11</v>
      </c>
      <c r="H50" s="15"/>
    </row>
    <row r="51" spans="1:8" x14ac:dyDescent="0.3">
      <c r="A51" s="23">
        <v>10</v>
      </c>
      <c r="B51" s="16" t="s">
        <v>44</v>
      </c>
      <c r="C51" s="16" t="s">
        <v>36</v>
      </c>
      <c r="D51" s="16">
        <v>1</v>
      </c>
      <c r="E51" s="16">
        <v>36</v>
      </c>
      <c r="F51" s="16">
        <v>25</v>
      </c>
      <c r="G51" s="16">
        <v>2</v>
      </c>
      <c r="H51" s="17">
        <v>77.5</v>
      </c>
    </row>
    <row r="52" spans="1:8" ht="17.25" thickBot="1" x14ac:dyDescent="0.35">
      <c r="A52" s="25"/>
      <c r="B52" s="12" t="s">
        <v>34</v>
      </c>
      <c r="C52" s="13"/>
      <c r="D52" s="14">
        <f>SUBTOTAL(9,D51:D51)</f>
        <v>1</v>
      </c>
      <c r="E52" s="14">
        <f>SUBTOTAL(9,E51:E51)</f>
        <v>36</v>
      </c>
      <c r="F52" s="14">
        <f>SUBTOTAL(9,F51:F51)</f>
        <v>25</v>
      </c>
      <c r="G52" s="14">
        <f>SUBTOTAL(9,G51:G51)</f>
        <v>2</v>
      </c>
      <c r="H52" s="15"/>
    </row>
    <row r="53" spans="1:8" x14ac:dyDescent="0.3">
      <c r="A53" s="33">
        <v>11</v>
      </c>
      <c r="B53" s="26" t="s">
        <v>45</v>
      </c>
      <c r="C53" s="16" t="s">
        <v>40</v>
      </c>
      <c r="D53" s="16">
        <v>1</v>
      </c>
      <c r="E53" s="16">
        <v>47</v>
      </c>
      <c r="F53" s="16">
        <v>33</v>
      </c>
      <c r="G53" s="16">
        <v>2</v>
      </c>
      <c r="H53" s="17">
        <v>76</v>
      </c>
    </row>
    <row r="54" spans="1:8" x14ac:dyDescent="0.3">
      <c r="A54" s="34"/>
      <c r="B54" s="27"/>
      <c r="C54" s="9" t="s">
        <v>46</v>
      </c>
      <c r="D54" s="9">
        <v>2</v>
      </c>
      <c r="E54" s="9">
        <v>148</v>
      </c>
      <c r="F54" s="9">
        <v>111</v>
      </c>
      <c r="G54" s="9">
        <v>3</v>
      </c>
      <c r="H54" s="11">
        <v>82.5</v>
      </c>
    </row>
    <row r="55" spans="1:8" x14ac:dyDescent="0.3">
      <c r="A55" s="34"/>
      <c r="B55" s="28"/>
      <c r="C55" s="9" t="s">
        <v>47</v>
      </c>
      <c r="D55" s="9">
        <v>1</v>
      </c>
      <c r="E55" s="9">
        <v>39</v>
      </c>
      <c r="F55" s="9">
        <v>28</v>
      </c>
      <c r="G55" s="9">
        <v>3</v>
      </c>
      <c r="H55" s="11">
        <v>80</v>
      </c>
    </row>
    <row r="56" spans="1:8" ht="17.25" thickBot="1" x14ac:dyDescent="0.35">
      <c r="A56" s="35"/>
      <c r="B56" s="12" t="s">
        <v>34</v>
      </c>
      <c r="C56" s="13"/>
      <c r="D56" s="14">
        <f>SUBTOTAL(9,D53:D55)</f>
        <v>4</v>
      </c>
      <c r="E56" s="14">
        <f>SUBTOTAL(9,E53:E55)</f>
        <v>234</v>
      </c>
      <c r="F56" s="14">
        <f>SUBTOTAL(9,F53:F55)</f>
        <v>172</v>
      </c>
      <c r="G56" s="14">
        <f>SUBTOTAL(9,G53:G55)</f>
        <v>8</v>
      </c>
      <c r="H56" s="15"/>
    </row>
    <row r="57" spans="1:8" x14ac:dyDescent="0.3">
      <c r="A57" s="23">
        <v>12</v>
      </c>
      <c r="B57" s="16" t="s">
        <v>48</v>
      </c>
      <c r="C57" s="16" t="s">
        <v>47</v>
      </c>
      <c r="D57" s="16">
        <v>1</v>
      </c>
      <c r="E57" s="16">
        <v>85</v>
      </c>
      <c r="F57" s="16">
        <v>59</v>
      </c>
      <c r="G57" s="16">
        <v>2</v>
      </c>
      <c r="H57" s="17">
        <v>80.5</v>
      </c>
    </row>
    <row r="58" spans="1:8" ht="17.25" thickBot="1" x14ac:dyDescent="0.35">
      <c r="A58" s="25"/>
      <c r="B58" s="12" t="s">
        <v>34</v>
      </c>
      <c r="C58" s="13"/>
      <c r="D58" s="14">
        <f>SUBTOTAL(9,D57:D57)</f>
        <v>1</v>
      </c>
      <c r="E58" s="14">
        <f>SUBTOTAL(9,E57:E57)</f>
        <v>85</v>
      </c>
      <c r="F58" s="14">
        <f>SUBTOTAL(9,F57:F57)</f>
        <v>59</v>
      </c>
      <c r="G58" s="14">
        <f>SUBTOTAL(9,G57:G57)</f>
        <v>2</v>
      </c>
      <c r="H58" s="15"/>
    </row>
    <row r="59" spans="1:8" x14ac:dyDescent="0.3">
      <c r="A59" s="23">
        <v>13</v>
      </c>
      <c r="B59" s="26" t="s">
        <v>49</v>
      </c>
      <c r="C59" s="16" t="s">
        <v>22</v>
      </c>
      <c r="D59" s="16">
        <v>2</v>
      </c>
      <c r="E59" s="16">
        <v>43</v>
      </c>
      <c r="F59" s="16">
        <v>30</v>
      </c>
      <c r="G59" s="16">
        <v>3</v>
      </c>
      <c r="H59" s="17">
        <v>73</v>
      </c>
    </row>
    <row r="60" spans="1:8" x14ac:dyDescent="0.3">
      <c r="A60" s="24"/>
      <c r="B60" s="27"/>
      <c r="C60" s="9" t="s">
        <v>17</v>
      </c>
      <c r="D60" s="9">
        <v>3</v>
      </c>
      <c r="E60" s="9">
        <v>35</v>
      </c>
      <c r="F60" s="9">
        <v>19</v>
      </c>
      <c r="G60" s="9">
        <v>4</v>
      </c>
      <c r="H60" s="11">
        <v>76</v>
      </c>
    </row>
    <row r="61" spans="1:8" x14ac:dyDescent="0.3">
      <c r="A61" s="24"/>
      <c r="B61" s="27"/>
      <c r="C61" s="9" t="s">
        <v>23</v>
      </c>
      <c r="D61" s="9">
        <v>1</v>
      </c>
      <c r="E61" s="9">
        <v>26</v>
      </c>
      <c r="F61" s="9">
        <v>18</v>
      </c>
      <c r="G61" s="9">
        <v>2</v>
      </c>
      <c r="H61" s="11">
        <v>67.5</v>
      </c>
    </row>
    <row r="62" spans="1:8" x14ac:dyDescent="0.3">
      <c r="A62" s="24"/>
      <c r="B62" s="27"/>
      <c r="C62" s="9" t="s">
        <v>25</v>
      </c>
      <c r="D62" s="9">
        <v>1</v>
      </c>
      <c r="E62" s="9">
        <v>26</v>
      </c>
      <c r="F62" s="9">
        <v>21</v>
      </c>
      <c r="G62" s="9">
        <v>2</v>
      </c>
      <c r="H62" s="11">
        <v>77.5</v>
      </c>
    </row>
    <row r="63" spans="1:8" x14ac:dyDescent="0.3">
      <c r="A63" s="24"/>
      <c r="B63" s="27"/>
      <c r="C63" s="9" t="s">
        <v>47</v>
      </c>
      <c r="D63" s="9">
        <v>1</v>
      </c>
      <c r="E63" s="9">
        <v>5</v>
      </c>
      <c r="F63" s="9">
        <v>3</v>
      </c>
      <c r="G63" s="9">
        <v>0</v>
      </c>
      <c r="H63" s="11" t="s">
        <v>50</v>
      </c>
    </row>
    <row r="64" spans="1:8" x14ac:dyDescent="0.3">
      <c r="A64" s="24"/>
      <c r="B64" s="28"/>
      <c r="C64" s="9" t="s">
        <v>51</v>
      </c>
      <c r="D64" s="9">
        <v>1</v>
      </c>
      <c r="E64" s="9">
        <v>8</v>
      </c>
      <c r="F64" s="9">
        <v>4</v>
      </c>
      <c r="G64" s="9">
        <v>1</v>
      </c>
      <c r="H64" s="11">
        <v>72.5</v>
      </c>
    </row>
    <row r="65" spans="1:8" ht="17.25" thickBot="1" x14ac:dyDescent="0.35">
      <c r="A65" s="25"/>
      <c r="B65" s="12" t="s">
        <v>34</v>
      </c>
      <c r="C65" s="13"/>
      <c r="D65" s="14">
        <f>SUBTOTAL(9,D59:D64)</f>
        <v>9</v>
      </c>
      <c r="E65" s="14">
        <f>SUBTOTAL(9,E59:E64)</f>
        <v>143</v>
      </c>
      <c r="F65" s="14">
        <f>SUBTOTAL(9,F59:F64)</f>
        <v>95</v>
      </c>
      <c r="G65" s="14">
        <f>SUBTOTAL(9,G59:G64)</f>
        <v>12</v>
      </c>
      <c r="H65" s="15"/>
    </row>
    <row r="66" spans="1:8" x14ac:dyDescent="0.3">
      <c r="A66" s="23">
        <v>14</v>
      </c>
      <c r="B66" s="16" t="s">
        <v>52</v>
      </c>
      <c r="C66" s="16" t="s">
        <v>25</v>
      </c>
      <c r="D66" s="16">
        <v>1</v>
      </c>
      <c r="E66" s="16">
        <v>13</v>
      </c>
      <c r="F66" s="16">
        <v>9</v>
      </c>
      <c r="G66" s="16">
        <v>1</v>
      </c>
      <c r="H66" s="17">
        <v>72.5</v>
      </c>
    </row>
    <row r="67" spans="1:8" ht="17.25" thickBot="1" x14ac:dyDescent="0.35">
      <c r="A67" s="25"/>
      <c r="B67" s="12" t="s">
        <v>34</v>
      </c>
      <c r="C67" s="13"/>
      <c r="D67" s="14">
        <f>SUBTOTAL(9,D66:D66)</f>
        <v>1</v>
      </c>
      <c r="E67" s="14">
        <f>SUBTOTAL(9,E66:E66)</f>
        <v>13</v>
      </c>
      <c r="F67" s="14">
        <f>SUBTOTAL(9,F66:F66)</f>
        <v>9</v>
      </c>
      <c r="G67" s="14">
        <f>SUBTOTAL(9,G66:G66)</f>
        <v>1</v>
      </c>
      <c r="H67" s="15"/>
    </row>
    <row r="68" spans="1:8" x14ac:dyDescent="0.3">
      <c r="A68" s="23">
        <v>15</v>
      </c>
      <c r="B68" s="26" t="s">
        <v>53</v>
      </c>
      <c r="C68" s="16" t="s">
        <v>22</v>
      </c>
      <c r="D68" s="16">
        <v>4</v>
      </c>
      <c r="E68" s="16">
        <v>23</v>
      </c>
      <c r="F68" s="16">
        <v>20</v>
      </c>
      <c r="G68" s="16">
        <v>5</v>
      </c>
      <c r="H68" s="17">
        <v>67.66</v>
      </c>
    </row>
    <row r="69" spans="1:8" x14ac:dyDescent="0.3">
      <c r="A69" s="24"/>
      <c r="B69" s="27"/>
      <c r="C69" s="9" t="s">
        <v>30</v>
      </c>
      <c r="D69" s="9">
        <v>1</v>
      </c>
      <c r="E69" s="9">
        <v>8</v>
      </c>
      <c r="F69" s="9">
        <v>4</v>
      </c>
      <c r="G69" s="9">
        <v>0</v>
      </c>
      <c r="H69" s="11" t="s">
        <v>50</v>
      </c>
    </row>
    <row r="70" spans="1:8" x14ac:dyDescent="0.3">
      <c r="A70" s="24"/>
      <c r="B70" s="27"/>
      <c r="C70" s="9" t="s">
        <v>54</v>
      </c>
      <c r="D70" s="9">
        <v>8</v>
      </c>
      <c r="E70" s="9">
        <v>48</v>
      </c>
      <c r="F70" s="9">
        <v>36</v>
      </c>
      <c r="G70" s="9">
        <v>10</v>
      </c>
      <c r="H70" s="11">
        <v>73.33</v>
      </c>
    </row>
    <row r="71" spans="1:8" x14ac:dyDescent="0.3">
      <c r="A71" s="24"/>
      <c r="B71" s="27"/>
      <c r="C71" s="9" t="s">
        <v>16</v>
      </c>
      <c r="D71" s="9">
        <v>2</v>
      </c>
      <c r="E71" s="9">
        <v>12</v>
      </c>
      <c r="F71" s="9">
        <v>7</v>
      </c>
      <c r="G71" s="9">
        <v>0</v>
      </c>
      <c r="H71" s="11" t="s">
        <v>50</v>
      </c>
    </row>
    <row r="72" spans="1:8" x14ac:dyDescent="0.3">
      <c r="A72" s="24"/>
      <c r="B72" s="27"/>
      <c r="C72" s="9" t="s">
        <v>17</v>
      </c>
      <c r="D72" s="9">
        <v>1</v>
      </c>
      <c r="E72" s="9">
        <v>3</v>
      </c>
      <c r="F72" s="9">
        <v>1</v>
      </c>
      <c r="G72" s="9">
        <v>0</v>
      </c>
      <c r="H72" s="11" t="s">
        <v>50</v>
      </c>
    </row>
    <row r="73" spans="1:8" x14ac:dyDescent="0.3">
      <c r="A73" s="24"/>
      <c r="B73" s="27"/>
      <c r="C73" s="9" t="s">
        <v>23</v>
      </c>
      <c r="D73" s="9">
        <v>3</v>
      </c>
      <c r="E73" s="9">
        <v>11</v>
      </c>
      <c r="F73" s="9">
        <v>7</v>
      </c>
      <c r="G73" s="9">
        <v>3</v>
      </c>
      <c r="H73" s="11">
        <v>71.66</v>
      </c>
    </row>
    <row r="74" spans="1:8" x14ac:dyDescent="0.3">
      <c r="A74" s="24"/>
      <c r="B74" s="27"/>
      <c r="C74" s="9" t="s">
        <v>11</v>
      </c>
      <c r="D74" s="9">
        <v>5</v>
      </c>
      <c r="E74" s="9">
        <v>25</v>
      </c>
      <c r="F74" s="9">
        <v>23</v>
      </c>
      <c r="G74" s="9">
        <v>6</v>
      </c>
      <c r="H74" s="11">
        <v>78.33</v>
      </c>
    </row>
    <row r="75" spans="1:8" x14ac:dyDescent="0.3">
      <c r="A75" s="24"/>
      <c r="B75" s="27"/>
      <c r="C75" s="9" t="s">
        <v>31</v>
      </c>
      <c r="D75" s="9">
        <v>2</v>
      </c>
      <c r="E75" s="9">
        <v>8</v>
      </c>
      <c r="F75" s="9">
        <v>6</v>
      </c>
      <c r="G75" s="9">
        <v>1</v>
      </c>
      <c r="H75" s="11">
        <v>78.33</v>
      </c>
    </row>
    <row r="76" spans="1:8" x14ac:dyDescent="0.3">
      <c r="A76" s="24"/>
      <c r="B76" s="27"/>
      <c r="C76" s="9" t="s">
        <v>24</v>
      </c>
      <c r="D76" s="9">
        <v>1</v>
      </c>
      <c r="E76" s="9">
        <v>3</v>
      </c>
      <c r="F76" s="9">
        <v>2</v>
      </c>
      <c r="G76" s="9">
        <v>2</v>
      </c>
      <c r="H76" s="11">
        <v>63.33</v>
      </c>
    </row>
    <row r="77" spans="1:8" x14ac:dyDescent="0.3">
      <c r="A77" s="24"/>
      <c r="B77" s="27"/>
      <c r="C77" s="9" t="s">
        <v>37</v>
      </c>
      <c r="D77" s="9">
        <v>1</v>
      </c>
      <c r="E77" s="9">
        <v>13</v>
      </c>
      <c r="F77" s="9">
        <v>7</v>
      </c>
      <c r="G77" s="9">
        <v>2</v>
      </c>
      <c r="H77" s="11">
        <v>76.66</v>
      </c>
    </row>
    <row r="78" spans="1:8" x14ac:dyDescent="0.3">
      <c r="A78" s="24"/>
      <c r="B78" s="27"/>
      <c r="C78" s="9" t="s">
        <v>40</v>
      </c>
      <c r="D78" s="9">
        <v>1</v>
      </c>
      <c r="E78" s="9">
        <v>5</v>
      </c>
      <c r="F78" s="9">
        <v>5</v>
      </c>
      <c r="G78" s="9">
        <v>2</v>
      </c>
      <c r="H78" s="11">
        <v>68.33</v>
      </c>
    </row>
    <row r="79" spans="1:8" x14ac:dyDescent="0.3">
      <c r="A79" s="24"/>
      <c r="B79" s="27"/>
      <c r="C79" s="9" t="s">
        <v>55</v>
      </c>
      <c r="D79" s="9">
        <v>2</v>
      </c>
      <c r="E79" s="9">
        <v>6</v>
      </c>
      <c r="F79" s="9">
        <v>4</v>
      </c>
      <c r="G79" s="9">
        <v>2</v>
      </c>
      <c r="H79" s="11">
        <v>71.66</v>
      </c>
    </row>
    <row r="80" spans="1:8" x14ac:dyDescent="0.3">
      <c r="A80" s="24"/>
      <c r="B80" s="27"/>
      <c r="C80" s="9" t="s">
        <v>56</v>
      </c>
      <c r="D80" s="9">
        <v>1</v>
      </c>
      <c r="E80" s="9">
        <v>4</v>
      </c>
      <c r="F80" s="9">
        <v>4</v>
      </c>
      <c r="G80" s="9">
        <v>2</v>
      </c>
      <c r="H80" s="11">
        <v>64.33</v>
      </c>
    </row>
    <row r="81" spans="1:8" x14ac:dyDescent="0.3">
      <c r="A81" s="24"/>
      <c r="B81" s="27"/>
      <c r="C81" s="9" t="s">
        <v>32</v>
      </c>
      <c r="D81" s="9">
        <v>1</v>
      </c>
      <c r="E81" s="9">
        <v>1</v>
      </c>
      <c r="F81" s="9">
        <v>1</v>
      </c>
      <c r="G81" s="9">
        <v>0</v>
      </c>
      <c r="H81" s="11" t="s">
        <v>50</v>
      </c>
    </row>
    <row r="82" spans="1:8" x14ac:dyDescent="0.3">
      <c r="A82" s="24"/>
      <c r="B82" s="27"/>
      <c r="C82" s="9" t="s">
        <v>57</v>
      </c>
      <c r="D82" s="9">
        <v>2</v>
      </c>
      <c r="E82" s="9">
        <v>13</v>
      </c>
      <c r="F82" s="9">
        <v>9</v>
      </c>
      <c r="G82" s="9">
        <v>3</v>
      </c>
      <c r="H82" s="11">
        <v>79.33</v>
      </c>
    </row>
    <row r="83" spans="1:8" x14ac:dyDescent="0.3">
      <c r="A83" s="24"/>
      <c r="B83" s="27"/>
      <c r="C83" s="9" t="s">
        <v>47</v>
      </c>
      <c r="D83" s="9">
        <v>1</v>
      </c>
      <c r="E83" s="9">
        <v>3</v>
      </c>
      <c r="F83" s="9">
        <v>1</v>
      </c>
      <c r="G83" s="9">
        <v>0</v>
      </c>
      <c r="H83" s="11" t="s">
        <v>50</v>
      </c>
    </row>
    <row r="84" spans="1:8" x14ac:dyDescent="0.3">
      <c r="A84" s="24"/>
      <c r="B84" s="27"/>
      <c r="C84" s="9" t="s">
        <v>51</v>
      </c>
      <c r="D84" s="9">
        <v>1</v>
      </c>
      <c r="E84" s="9">
        <v>4</v>
      </c>
      <c r="F84" s="9">
        <v>2</v>
      </c>
      <c r="G84" s="9">
        <v>1</v>
      </c>
      <c r="H84" s="11">
        <v>78.33</v>
      </c>
    </row>
    <row r="85" spans="1:8" x14ac:dyDescent="0.3">
      <c r="A85" s="24"/>
      <c r="B85" s="27"/>
      <c r="C85" s="9" t="s">
        <v>27</v>
      </c>
      <c r="D85" s="9">
        <v>1</v>
      </c>
      <c r="E85" s="9">
        <v>5</v>
      </c>
      <c r="F85" s="9">
        <v>3</v>
      </c>
      <c r="G85" s="9">
        <v>0</v>
      </c>
      <c r="H85" s="11" t="s">
        <v>50</v>
      </c>
    </row>
    <row r="86" spans="1:8" x14ac:dyDescent="0.3">
      <c r="A86" s="24"/>
      <c r="B86" s="27"/>
      <c r="C86" s="9" t="s">
        <v>28</v>
      </c>
      <c r="D86" s="9">
        <v>2</v>
      </c>
      <c r="E86" s="9">
        <v>5</v>
      </c>
      <c r="F86" s="9">
        <v>3</v>
      </c>
      <c r="G86" s="9">
        <v>2</v>
      </c>
      <c r="H86" s="11">
        <v>62.66</v>
      </c>
    </row>
    <row r="87" spans="1:8" x14ac:dyDescent="0.3">
      <c r="A87" s="24"/>
      <c r="B87" s="27"/>
      <c r="C87" s="9" t="s">
        <v>33</v>
      </c>
      <c r="D87" s="9">
        <v>1</v>
      </c>
      <c r="E87" s="9">
        <v>6</v>
      </c>
      <c r="F87" s="9">
        <v>5</v>
      </c>
      <c r="G87" s="9">
        <v>2</v>
      </c>
      <c r="H87" s="11">
        <v>68.33</v>
      </c>
    </row>
    <row r="88" spans="1:8" x14ac:dyDescent="0.3">
      <c r="A88" s="24"/>
      <c r="B88" s="27"/>
      <c r="C88" s="9" t="s">
        <v>18</v>
      </c>
      <c r="D88" s="9">
        <v>3</v>
      </c>
      <c r="E88" s="9">
        <v>12</v>
      </c>
      <c r="F88" s="9">
        <v>10</v>
      </c>
      <c r="G88" s="9">
        <v>4</v>
      </c>
      <c r="H88" s="11">
        <v>65.5</v>
      </c>
    </row>
    <row r="89" spans="1:8" x14ac:dyDescent="0.3">
      <c r="A89" s="24"/>
      <c r="B89" s="28"/>
      <c r="C89" s="9" t="s">
        <v>41</v>
      </c>
      <c r="D89" s="9">
        <v>1</v>
      </c>
      <c r="E89" s="9">
        <v>3</v>
      </c>
      <c r="F89" s="9">
        <v>3</v>
      </c>
      <c r="G89" s="9">
        <v>2</v>
      </c>
      <c r="H89" s="11">
        <v>62.16</v>
      </c>
    </row>
    <row r="90" spans="1:8" ht="17.25" thickBot="1" x14ac:dyDescent="0.35">
      <c r="A90" s="25"/>
      <c r="B90" s="12" t="s">
        <v>34</v>
      </c>
      <c r="C90" s="13"/>
      <c r="D90" s="14">
        <f>SUBTOTAL(9,D68:D89)</f>
        <v>45</v>
      </c>
      <c r="E90" s="14">
        <f>SUBTOTAL(9,E68:E89)</f>
        <v>221</v>
      </c>
      <c r="F90" s="14">
        <f>SUBTOTAL(9,F68:F89)</f>
        <v>163</v>
      </c>
      <c r="G90" s="14">
        <f>SUBTOTAL(9,G68:G89)</f>
        <v>49</v>
      </c>
      <c r="H90" s="15"/>
    </row>
    <row r="91" spans="1:8" x14ac:dyDescent="0.3">
      <c r="A91" s="33">
        <v>16</v>
      </c>
      <c r="B91" s="30" t="s">
        <v>58</v>
      </c>
      <c r="C91" s="16" t="s">
        <v>59</v>
      </c>
      <c r="D91" s="16">
        <v>6</v>
      </c>
      <c r="E91" s="16">
        <v>279</v>
      </c>
      <c r="F91" s="16">
        <v>164</v>
      </c>
      <c r="G91" s="16">
        <v>7</v>
      </c>
      <c r="H91" s="17">
        <v>81</v>
      </c>
    </row>
    <row r="92" spans="1:8" x14ac:dyDescent="0.3">
      <c r="A92" s="34"/>
      <c r="B92" s="31"/>
      <c r="C92" s="9" t="s">
        <v>22</v>
      </c>
      <c r="D92" s="9">
        <v>5</v>
      </c>
      <c r="E92" s="9">
        <v>102</v>
      </c>
      <c r="F92" s="9">
        <v>75</v>
      </c>
      <c r="G92" s="9">
        <v>7</v>
      </c>
      <c r="H92" s="11">
        <v>77.5</v>
      </c>
    </row>
    <row r="93" spans="1:8" x14ac:dyDescent="0.3">
      <c r="A93" s="34"/>
      <c r="B93" s="31"/>
      <c r="C93" s="9" t="s">
        <v>30</v>
      </c>
      <c r="D93" s="9">
        <v>2</v>
      </c>
      <c r="E93" s="9">
        <v>38</v>
      </c>
      <c r="F93" s="9">
        <v>25</v>
      </c>
      <c r="G93" s="9">
        <v>3</v>
      </c>
      <c r="H93" s="11">
        <v>67.5</v>
      </c>
    </row>
    <row r="94" spans="1:8" x14ac:dyDescent="0.3">
      <c r="A94" s="34"/>
      <c r="B94" s="31"/>
      <c r="C94" s="9" t="s">
        <v>17</v>
      </c>
      <c r="D94" s="9">
        <v>3</v>
      </c>
      <c r="E94" s="9">
        <v>47</v>
      </c>
      <c r="F94" s="9">
        <v>33</v>
      </c>
      <c r="G94" s="9">
        <v>4</v>
      </c>
      <c r="H94" s="11">
        <v>83.5</v>
      </c>
    </row>
    <row r="95" spans="1:8" x14ac:dyDescent="0.3">
      <c r="A95" s="34"/>
      <c r="B95" s="31"/>
      <c r="C95" s="9" t="s">
        <v>23</v>
      </c>
      <c r="D95" s="9">
        <v>8</v>
      </c>
      <c r="E95" s="9">
        <v>204</v>
      </c>
      <c r="F95" s="9">
        <v>146</v>
      </c>
      <c r="G95" s="9">
        <v>11</v>
      </c>
      <c r="H95" s="11">
        <v>80</v>
      </c>
    </row>
    <row r="96" spans="1:8" x14ac:dyDescent="0.3">
      <c r="A96" s="34"/>
      <c r="B96" s="31"/>
      <c r="C96" s="9" t="s">
        <v>11</v>
      </c>
      <c r="D96" s="9">
        <v>5</v>
      </c>
      <c r="E96" s="9">
        <v>87</v>
      </c>
      <c r="F96" s="9">
        <v>63</v>
      </c>
      <c r="G96" s="9">
        <v>6</v>
      </c>
      <c r="H96" s="11">
        <v>76</v>
      </c>
    </row>
    <row r="97" spans="1:8" x14ac:dyDescent="0.3">
      <c r="A97" s="34"/>
      <c r="B97" s="31"/>
      <c r="C97" s="9" t="s">
        <v>55</v>
      </c>
      <c r="D97" s="9">
        <v>3</v>
      </c>
      <c r="E97" s="9">
        <v>50</v>
      </c>
      <c r="F97" s="9">
        <v>36</v>
      </c>
      <c r="G97" s="9">
        <v>4</v>
      </c>
      <c r="H97" s="11">
        <v>73</v>
      </c>
    </row>
    <row r="98" spans="1:8" x14ac:dyDescent="0.3">
      <c r="A98" s="34"/>
      <c r="B98" s="31"/>
      <c r="C98" s="9" t="s">
        <v>47</v>
      </c>
      <c r="D98" s="9">
        <v>2</v>
      </c>
      <c r="E98" s="9">
        <v>18</v>
      </c>
      <c r="F98" s="9">
        <v>13</v>
      </c>
      <c r="G98" s="9">
        <v>3</v>
      </c>
      <c r="H98" s="11">
        <v>75</v>
      </c>
    </row>
    <row r="99" spans="1:8" x14ac:dyDescent="0.3">
      <c r="A99" s="34"/>
      <c r="B99" s="31"/>
      <c r="C99" s="9" t="s">
        <v>33</v>
      </c>
      <c r="D99" s="9">
        <v>2</v>
      </c>
      <c r="E99" s="9">
        <v>39</v>
      </c>
      <c r="F99" s="9">
        <v>31</v>
      </c>
      <c r="G99" s="9">
        <v>3</v>
      </c>
      <c r="H99" s="11">
        <v>75.5</v>
      </c>
    </row>
    <row r="100" spans="1:8" x14ac:dyDescent="0.3">
      <c r="A100" s="34"/>
      <c r="B100" s="32"/>
      <c r="C100" s="9" t="s">
        <v>18</v>
      </c>
      <c r="D100" s="9">
        <v>3</v>
      </c>
      <c r="E100" s="9">
        <v>53</v>
      </c>
      <c r="F100" s="9">
        <v>39</v>
      </c>
      <c r="G100" s="9">
        <v>4</v>
      </c>
      <c r="H100" s="11">
        <v>75.5</v>
      </c>
    </row>
    <row r="101" spans="1:8" ht="17.25" thickBot="1" x14ac:dyDescent="0.35">
      <c r="A101" s="35"/>
      <c r="B101" s="12" t="s">
        <v>34</v>
      </c>
      <c r="C101" s="13"/>
      <c r="D101" s="14">
        <f>SUBTOTAL(9,D91:D100)</f>
        <v>39</v>
      </c>
      <c r="E101" s="14">
        <f>SUBTOTAL(9,E91:E100)</f>
        <v>917</v>
      </c>
      <c r="F101" s="14">
        <f>SUBTOTAL(9,F91:F100)</f>
        <v>625</v>
      </c>
      <c r="G101" s="14">
        <f>SUBTOTAL(9,G91:G100)</f>
        <v>52</v>
      </c>
      <c r="H101" s="18"/>
    </row>
  </sheetData>
  <sheetProtection password="EAB3" sheet="1" objects="1" scenarios="1"/>
  <mergeCells count="28">
    <mergeCell ref="A91:A101"/>
    <mergeCell ref="B91:B100"/>
    <mergeCell ref="A57:A58"/>
    <mergeCell ref="A59:A65"/>
    <mergeCell ref="B59:B64"/>
    <mergeCell ref="A66:A67"/>
    <mergeCell ref="A68:A90"/>
    <mergeCell ref="B68:B89"/>
    <mergeCell ref="A53:A56"/>
    <mergeCell ref="B53:B55"/>
    <mergeCell ref="A25:A32"/>
    <mergeCell ref="B25:B31"/>
    <mergeCell ref="A33:A38"/>
    <mergeCell ref="B33:B37"/>
    <mergeCell ref="A39:A43"/>
    <mergeCell ref="B39:B42"/>
    <mergeCell ref="A44:A46"/>
    <mergeCell ref="B44:B45"/>
    <mergeCell ref="A47:A50"/>
    <mergeCell ref="B47:B49"/>
    <mergeCell ref="A51:A52"/>
    <mergeCell ref="A15:A24"/>
    <mergeCell ref="B15:B23"/>
    <mergeCell ref="B1:H2"/>
    <mergeCell ref="A7:A8"/>
    <mergeCell ref="A9:A12"/>
    <mergeCell ref="B9:B11"/>
    <mergeCell ref="A13:A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2018-04-23T11:24:45Z</cp:lastPrinted>
  <dcterms:created xsi:type="dcterms:W3CDTF">2018-04-23T11:14:44Z</dcterms:created>
  <dcterms:modified xsi:type="dcterms:W3CDTF">2018-04-23T11:25:24Z</dcterms:modified>
</cp:coreProperties>
</file>