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\Desktop\"/>
    </mc:Choice>
  </mc:AlternateContent>
  <bookViews>
    <workbookView xWindow="0" yWindow="0" windowWidth="20265" windowHeight="10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E4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</calcChain>
</file>

<file path=xl/sharedStrings.xml><?xml version="1.0" encoding="utf-8"?>
<sst xmlns="http://schemas.openxmlformats.org/spreadsheetml/2006/main" count="58" uniqueCount="40">
  <si>
    <t>번호</t>
  </si>
  <si>
    <t>직렬(류)</t>
  </si>
  <si>
    <t>학예연구사(학예일반)</t>
  </si>
  <si>
    <t>경기도</t>
  </si>
  <si>
    <t>수원시</t>
  </si>
  <si>
    <t>안산시</t>
  </si>
  <si>
    <t>하남시</t>
  </si>
  <si>
    <t>보건연구사(공중보건)</t>
  </si>
  <si>
    <t>환경연구사(환경)</t>
  </si>
  <si>
    <t>김포시</t>
  </si>
  <si>
    <t>농촌지도사(농업)</t>
  </si>
  <si>
    <t>용인시</t>
  </si>
  <si>
    <t>화성시</t>
  </si>
  <si>
    <t>남양주시</t>
  </si>
  <si>
    <t>평택시</t>
  </si>
  <si>
    <t>파주시</t>
  </si>
  <si>
    <t>시흥시</t>
  </si>
  <si>
    <t>이천시</t>
  </si>
  <si>
    <t>양주시</t>
  </si>
  <si>
    <t>안성시</t>
  </si>
  <si>
    <t>포천시</t>
  </si>
  <si>
    <t>양평군</t>
  </si>
  <si>
    <t>동두천시</t>
  </si>
  <si>
    <t>가평군</t>
  </si>
  <si>
    <t>연천군</t>
  </si>
  <si>
    <t>기록연구사(기록관리)</t>
  </si>
  <si>
    <t>농업연구사(작물)</t>
  </si>
  <si>
    <t>농업연구사(작물보호)</t>
  </si>
  <si>
    <t>농업연구사(농업경영)</t>
  </si>
  <si>
    <t>농업연구사(농식품개발)</t>
  </si>
  <si>
    <t>녹지연구사(임업)</t>
  </si>
  <si>
    <t>해양수산연구사(수산양식)</t>
  </si>
  <si>
    <t>보건연구사(의학)</t>
  </si>
  <si>
    <t>응시율</t>
    <phoneticPr fontId="2" type="noConversion"/>
  </si>
  <si>
    <t>총합계</t>
    <phoneticPr fontId="2" type="noConversion"/>
  </si>
  <si>
    <t>임용기관</t>
    <phoneticPr fontId="2" type="noConversion"/>
  </si>
  <si>
    <t>선발인원</t>
    <phoneticPr fontId="2" type="noConversion"/>
  </si>
  <si>
    <t>출원인원</t>
    <phoneticPr fontId="2" type="noConversion"/>
  </si>
  <si>
    <t>응시인원</t>
    <phoneticPr fontId="2" type="noConversion"/>
  </si>
  <si>
    <t>2018년도 제3회 경기도 지방공무원 경력경쟁임용 필기시험 응시현황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</si>
</sst>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E5F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176" fontId="0" fillId="0" borderId="8" xfId="1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176" fontId="0" fillId="0" borderId="10" xfId="1" applyNumberFormat="1" applyFon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176" fontId="0" fillId="0" borderId="15" xfId="1" applyNumberFormat="1" applyFon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  <xf numFmtId="0" fontId="3" fillId="2" borderId="14" xfId="0" applyNumberFormat="1" applyFont="1" applyFill="1" applyBorder="1" applyAlignment="1">
      <alignment horizontal="center" vertical="center"/>
    </xf>
    <xf numFmtId="176" fontId="3" fillId="2" borderId="15" xfId="1" applyNumberFormat="1" applyFont="1" applyFill="1" applyBorder="1" applyAlignment="1">
      <alignment horizontal="center" vertical="center"/>
    </xf>
    <xf numFmtId="49" fontId="5" fillId="2" borderId="16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0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176" fontId="0" fillId="0" borderId="21" xfId="1" applyNumberFormat="1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sqref="A1:G1"/>
    </sheetView>
  </sheetViews>
  <sheetFormatPr defaultRowHeight="16.5" x14ac:dyDescent="0.3"/>
  <cols>
    <col min="1" max="1" width="6.5" style="1" customWidth="1"/>
    <col min="2" max="2" width="28.875" style="1" customWidth="1"/>
    <col min="3" max="7" width="15.625" style="1" customWidth="1"/>
    <col min="8" max="16384" width="9" style="1"/>
  </cols>
  <sheetData>
    <row r="1" spans="1:7" ht="31.5" x14ac:dyDescent="0.3">
      <c r="A1" s="7" t="s">
        <v>39</v>
      </c>
      <c r="B1" s="7"/>
      <c r="C1" s="7"/>
      <c r="D1" s="7"/>
      <c r="E1" s="7"/>
      <c r="F1" s="7"/>
      <c r="G1" s="7"/>
    </row>
    <row r="2" spans="1:7" ht="17.25" thickBot="1" x14ac:dyDescent="0.35"/>
    <row r="3" spans="1:7" ht="27.75" customHeight="1" x14ac:dyDescent="0.3">
      <c r="A3" s="29" t="s">
        <v>0</v>
      </c>
      <c r="B3" s="30" t="s">
        <v>1</v>
      </c>
      <c r="C3" s="31" t="s">
        <v>35</v>
      </c>
      <c r="D3" s="31" t="s">
        <v>36</v>
      </c>
      <c r="E3" s="31" t="s">
        <v>37</v>
      </c>
      <c r="F3" s="32" t="s">
        <v>38</v>
      </c>
      <c r="G3" s="33" t="s">
        <v>33</v>
      </c>
    </row>
    <row r="4" spans="1:7" ht="22.5" customHeight="1" thickBot="1" x14ac:dyDescent="0.35">
      <c r="A4" s="24"/>
      <c r="B4" s="25" t="s">
        <v>34</v>
      </c>
      <c r="C4" s="25"/>
      <c r="D4" s="26">
        <v>77</v>
      </c>
      <c r="E4" s="26">
        <f>SUM(E5:E41)</f>
        <v>2276</v>
      </c>
      <c r="F4" s="27">
        <f>SUM(F5:F41)</f>
        <v>1604</v>
      </c>
      <c r="G4" s="28">
        <f>Sheet1!$F4/Sheet1!$E4</f>
        <v>0.70474516695957823</v>
      </c>
    </row>
    <row r="5" spans="1:7" ht="20.100000000000001" customHeight="1" x14ac:dyDescent="0.3">
      <c r="A5" s="8">
        <v>1</v>
      </c>
      <c r="B5" s="9" t="s">
        <v>2</v>
      </c>
      <c r="C5" s="10" t="s">
        <v>3</v>
      </c>
      <c r="D5" s="11">
        <v>3</v>
      </c>
      <c r="E5" s="11">
        <v>254</v>
      </c>
      <c r="F5" s="12">
        <v>171</v>
      </c>
      <c r="G5" s="13">
        <f>Sheet1!$F5/Sheet1!$E5</f>
        <v>0.67322834645669294</v>
      </c>
    </row>
    <row r="6" spans="1:7" ht="20.100000000000001" customHeight="1" x14ac:dyDescent="0.3">
      <c r="A6" s="14"/>
      <c r="B6" s="5"/>
      <c r="C6" s="2" t="s">
        <v>4</v>
      </c>
      <c r="D6" s="3">
        <v>2</v>
      </c>
      <c r="E6" s="3">
        <v>110</v>
      </c>
      <c r="F6" s="4">
        <v>81</v>
      </c>
      <c r="G6" s="15">
        <f>Sheet1!$F6/Sheet1!$E6</f>
        <v>0.73636363636363633</v>
      </c>
    </row>
    <row r="7" spans="1:7" ht="20.100000000000001" customHeight="1" x14ac:dyDescent="0.3">
      <c r="A7" s="14"/>
      <c r="B7" s="5"/>
      <c r="C7" s="2" t="s">
        <v>5</v>
      </c>
      <c r="D7" s="3">
        <v>3</v>
      </c>
      <c r="E7" s="3">
        <v>99</v>
      </c>
      <c r="F7" s="4">
        <v>73</v>
      </c>
      <c r="G7" s="15">
        <f>Sheet1!$F7/Sheet1!$E7</f>
        <v>0.73737373737373735</v>
      </c>
    </row>
    <row r="8" spans="1:7" ht="20.100000000000001" customHeight="1" thickBot="1" x14ac:dyDescent="0.35">
      <c r="A8" s="16"/>
      <c r="B8" s="17"/>
      <c r="C8" s="18" t="s">
        <v>6</v>
      </c>
      <c r="D8" s="19">
        <v>1</v>
      </c>
      <c r="E8" s="19">
        <v>40</v>
      </c>
      <c r="F8" s="20">
        <v>29</v>
      </c>
      <c r="G8" s="21">
        <f>Sheet1!$F8/Sheet1!$E8</f>
        <v>0.72499999999999998</v>
      </c>
    </row>
    <row r="9" spans="1:7" ht="20.100000000000001" customHeight="1" x14ac:dyDescent="0.3">
      <c r="A9" s="8">
        <v>2</v>
      </c>
      <c r="B9" s="22" t="s">
        <v>25</v>
      </c>
      <c r="C9" s="10" t="s">
        <v>3</v>
      </c>
      <c r="D9" s="11">
        <v>1</v>
      </c>
      <c r="E9" s="11">
        <v>65</v>
      </c>
      <c r="F9" s="12">
        <v>36</v>
      </c>
      <c r="G9" s="13">
        <f>Sheet1!$F9/Sheet1!$E9</f>
        <v>0.55384615384615388</v>
      </c>
    </row>
    <row r="10" spans="1:7" ht="20.100000000000001" customHeight="1" x14ac:dyDescent="0.3">
      <c r="A10" s="14"/>
      <c r="B10" s="6"/>
      <c r="C10" s="2" t="s">
        <v>12</v>
      </c>
      <c r="D10" s="3">
        <v>2</v>
      </c>
      <c r="E10" s="3">
        <v>67</v>
      </c>
      <c r="F10" s="4">
        <v>45</v>
      </c>
      <c r="G10" s="15">
        <f>Sheet1!$F10/Sheet1!$E10</f>
        <v>0.67164179104477617</v>
      </c>
    </row>
    <row r="11" spans="1:7" ht="20.100000000000001" customHeight="1" thickBot="1" x14ac:dyDescent="0.35">
      <c r="A11" s="16"/>
      <c r="B11" s="23"/>
      <c r="C11" s="18" t="s">
        <v>23</v>
      </c>
      <c r="D11" s="19">
        <v>1</v>
      </c>
      <c r="E11" s="19">
        <v>19</v>
      </c>
      <c r="F11" s="20">
        <v>13</v>
      </c>
      <c r="G11" s="21">
        <f>Sheet1!$F11/Sheet1!$E11</f>
        <v>0.68421052631578949</v>
      </c>
    </row>
    <row r="12" spans="1:7" ht="20.100000000000001" customHeight="1" x14ac:dyDescent="0.3">
      <c r="A12" s="8">
        <v>3</v>
      </c>
      <c r="B12" s="22" t="s">
        <v>26</v>
      </c>
      <c r="C12" s="10" t="s">
        <v>3</v>
      </c>
      <c r="D12" s="11">
        <v>4</v>
      </c>
      <c r="E12" s="11">
        <v>223</v>
      </c>
      <c r="F12" s="12">
        <v>155</v>
      </c>
      <c r="G12" s="13">
        <f>Sheet1!$F12/Sheet1!$E12</f>
        <v>0.69506726457399104</v>
      </c>
    </row>
    <row r="13" spans="1:7" ht="20.100000000000001" customHeight="1" thickBot="1" x14ac:dyDescent="0.35">
      <c r="A13" s="16"/>
      <c r="B13" s="23"/>
      <c r="C13" s="18" t="s">
        <v>12</v>
      </c>
      <c r="D13" s="19">
        <v>1</v>
      </c>
      <c r="E13" s="19">
        <v>10</v>
      </c>
      <c r="F13" s="20">
        <v>4</v>
      </c>
      <c r="G13" s="21">
        <f>Sheet1!$F13/Sheet1!$E13</f>
        <v>0.4</v>
      </c>
    </row>
    <row r="14" spans="1:7" ht="20.100000000000001" customHeight="1" thickBot="1" x14ac:dyDescent="0.35">
      <c r="A14" s="34">
        <v>4</v>
      </c>
      <c r="B14" s="35" t="s">
        <v>27</v>
      </c>
      <c r="C14" s="35" t="s">
        <v>3</v>
      </c>
      <c r="D14" s="36">
        <v>1</v>
      </c>
      <c r="E14" s="36">
        <v>34</v>
      </c>
      <c r="F14" s="37">
        <v>23</v>
      </c>
      <c r="G14" s="38">
        <f>Sheet1!$F14/Sheet1!$E14</f>
        <v>0.67647058823529416</v>
      </c>
    </row>
    <row r="15" spans="1:7" ht="20.100000000000001" customHeight="1" thickBot="1" x14ac:dyDescent="0.35">
      <c r="A15" s="34">
        <v>5</v>
      </c>
      <c r="B15" s="35" t="s">
        <v>28</v>
      </c>
      <c r="C15" s="35" t="s">
        <v>3</v>
      </c>
      <c r="D15" s="36">
        <v>1</v>
      </c>
      <c r="E15" s="36">
        <v>21</v>
      </c>
      <c r="F15" s="37">
        <v>14</v>
      </c>
      <c r="G15" s="38">
        <f>Sheet1!$F15/Sheet1!$E15</f>
        <v>0.66666666666666663</v>
      </c>
    </row>
    <row r="16" spans="1:7" ht="20.100000000000001" customHeight="1" thickBot="1" x14ac:dyDescent="0.35">
      <c r="A16" s="34">
        <v>6</v>
      </c>
      <c r="B16" s="35" t="s">
        <v>29</v>
      </c>
      <c r="C16" s="35" t="s">
        <v>17</v>
      </c>
      <c r="D16" s="36">
        <v>1</v>
      </c>
      <c r="E16" s="36">
        <v>46</v>
      </c>
      <c r="F16" s="37">
        <v>26</v>
      </c>
      <c r="G16" s="38">
        <f>Sheet1!$F16/Sheet1!$E16</f>
        <v>0.56521739130434778</v>
      </c>
    </row>
    <row r="17" spans="1:7" ht="20.100000000000001" customHeight="1" x14ac:dyDescent="0.3">
      <c r="A17" s="8">
        <v>7</v>
      </c>
      <c r="B17" s="22" t="s">
        <v>30</v>
      </c>
      <c r="C17" s="10" t="s">
        <v>3</v>
      </c>
      <c r="D17" s="11">
        <v>2</v>
      </c>
      <c r="E17" s="11">
        <v>26</v>
      </c>
      <c r="F17" s="12">
        <v>18</v>
      </c>
      <c r="G17" s="13">
        <f>Sheet1!$F17/Sheet1!$E17</f>
        <v>0.69230769230769229</v>
      </c>
    </row>
    <row r="18" spans="1:7" ht="20.100000000000001" customHeight="1" x14ac:dyDescent="0.3">
      <c r="A18" s="14"/>
      <c r="B18" s="6"/>
      <c r="C18" s="2" t="s">
        <v>12</v>
      </c>
      <c r="D18" s="3">
        <v>1</v>
      </c>
      <c r="E18" s="3">
        <v>8</v>
      </c>
      <c r="F18" s="4">
        <v>7</v>
      </c>
      <c r="G18" s="15">
        <f>Sheet1!$F18/Sheet1!$E18</f>
        <v>0.875</v>
      </c>
    </row>
    <row r="19" spans="1:7" ht="20.100000000000001" customHeight="1" thickBot="1" x14ac:dyDescent="0.35">
      <c r="A19" s="16"/>
      <c r="B19" s="23"/>
      <c r="C19" s="18" t="s">
        <v>6</v>
      </c>
      <c r="D19" s="19">
        <v>1</v>
      </c>
      <c r="E19" s="19">
        <v>8</v>
      </c>
      <c r="F19" s="20">
        <v>6</v>
      </c>
      <c r="G19" s="21">
        <f>Sheet1!$F19/Sheet1!$E19</f>
        <v>0.75</v>
      </c>
    </row>
    <row r="20" spans="1:7" ht="20.100000000000001" customHeight="1" thickBot="1" x14ac:dyDescent="0.35">
      <c r="A20" s="34">
        <v>8</v>
      </c>
      <c r="B20" s="35" t="s">
        <v>31</v>
      </c>
      <c r="C20" s="35" t="s">
        <v>3</v>
      </c>
      <c r="D20" s="36">
        <v>4</v>
      </c>
      <c r="E20" s="36">
        <v>55</v>
      </c>
      <c r="F20" s="37">
        <v>42</v>
      </c>
      <c r="G20" s="38">
        <f>Sheet1!$F20/Sheet1!$E20</f>
        <v>0.76363636363636367</v>
      </c>
    </row>
    <row r="21" spans="1:7" ht="20.100000000000001" customHeight="1" thickBot="1" x14ac:dyDescent="0.35">
      <c r="A21" s="34">
        <v>9</v>
      </c>
      <c r="B21" s="35" t="s">
        <v>32</v>
      </c>
      <c r="C21" s="35" t="s">
        <v>3</v>
      </c>
      <c r="D21" s="36">
        <v>3</v>
      </c>
      <c r="E21" s="36">
        <v>77</v>
      </c>
      <c r="F21" s="37">
        <v>52</v>
      </c>
      <c r="G21" s="38">
        <f>Sheet1!$F21/Sheet1!$E21</f>
        <v>0.67532467532467533</v>
      </c>
    </row>
    <row r="22" spans="1:7" ht="20.100000000000001" customHeight="1" thickBot="1" x14ac:dyDescent="0.35">
      <c r="A22" s="34">
        <v>10</v>
      </c>
      <c r="B22" s="35" t="s">
        <v>7</v>
      </c>
      <c r="C22" s="35" t="s">
        <v>3</v>
      </c>
      <c r="D22" s="36">
        <v>5</v>
      </c>
      <c r="E22" s="36">
        <v>165</v>
      </c>
      <c r="F22" s="37">
        <v>112</v>
      </c>
      <c r="G22" s="38">
        <f>Sheet1!$F22/Sheet1!$E22</f>
        <v>0.67878787878787883</v>
      </c>
    </row>
    <row r="23" spans="1:7" ht="20.100000000000001" customHeight="1" x14ac:dyDescent="0.3">
      <c r="A23" s="8">
        <v>11</v>
      </c>
      <c r="B23" s="22" t="s">
        <v>8</v>
      </c>
      <c r="C23" s="10" t="s">
        <v>3</v>
      </c>
      <c r="D23" s="11">
        <v>8</v>
      </c>
      <c r="E23" s="11">
        <v>287</v>
      </c>
      <c r="F23" s="12">
        <v>201</v>
      </c>
      <c r="G23" s="13">
        <f>Sheet1!$F23/Sheet1!$E23</f>
        <v>0.70034843205574915</v>
      </c>
    </row>
    <row r="24" spans="1:7" ht="20.100000000000001" customHeight="1" x14ac:dyDescent="0.3">
      <c r="A24" s="14"/>
      <c r="B24" s="6"/>
      <c r="C24" s="2" t="s">
        <v>5</v>
      </c>
      <c r="D24" s="3">
        <v>1</v>
      </c>
      <c r="E24" s="3">
        <v>8</v>
      </c>
      <c r="F24" s="4">
        <v>6</v>
      </c>
      <c r="G24" s="15">
        <f>Sheet1!$F24/Sheet1!$E24</f>
        <v>0.75</v>
      </c>
    </row>
    <row r="25" spans="1:7" ht="20.100000000000001" customHeight="1" thickBot="1" x14ac:dyDescent="0.35">
      <c r="A25" s="16"/>
      <c r="B25" s="23"/>
      <c r="C25" s="18" t="s">
        <v>9</v>
      </c>
      <c r="D25" s="19">
        <v>1</v>
      </c>
      <c r="E25" s="19">
        <v>12</v>
      </c>
      <c r="F25" s="20">
        <v>8</v>
      </c>
      <c r="G25" s="21">
        <f>Sheet1!$F25/Sheet1!$E25</f>
        <v>0.66666666666666663</v>
      </c>
    </row>
    <row r="26" spans="1:7" ht="20.100000000000001" customHeight="1" x14ac:dyDescent="0.3">
      <c r="A26" s="8">
        <v>12</v>
      </c>
      <c r="B26" s="22" t="s">
        <v>10</v>
      </c>
      <c r="C26" s="10" t="s">
        <v>3</v>
      </c>
      <c r="D26" s="11">
        <v>1</v>
      </c>
      <c r="E26" s="11">
        <v>54</v>
      </c>
      <c r="F26" s="12">
        <v>40</v>
      </c>
      <c r="G26" s="13">
        <f>Sheet1!$F26/Sheet1!$E26</f>
        <v>0.7407407407407407</v>
      </c>
    </row>
    <row r="27" spans="1:7" ht="20.100000000000001" customHeight="1" x14ac:dyDescent="0.3">
      <c r="A27" s="14"/>
      <c r="B27" s="6"/>
      <c r="C27" s="2" t="s">
        <v>4</v>
      </c>
      <c r="D27" s="3">
        <v>1</v>
      </c>
      <c r="E27" s="3">
        <v>47</v>
      </c>
      <c r="F27" s="4">
        <v>36</v>
      </c>
      <c r="G27" s="15">
        <f>Sheet1!$F27/Sheet1!$E27</f>
        <v>0.76595744680851063</v>
      </c>
    </row>
    <row r="28" spans="1:7" ht="20.100000000000001" customHeight="1" x14ac:dyDescent="0.3">
      <c r="A28" s="14"/>
      <c r="B28" s="6"/>
      <c r="C28" s="2" t="s">
        <v>11</v>
      </c>
      <c r="D28" s="3">
        <v>1</v>
      </c>
      <c r="E28" s="3">
        <v>17</v>
      </c>
      <c r="F28" s="4">
        <v>13</v>
      </c>
      <c r="G28" s="15">
        <f>Sheet1!$F28/Sheet1!$E28</f>
        <v>0.76470588235294112</v>
      </c>
    </row>
    <row r="29" spans="1:7" ht="20.100000000000001" customHeight="1" x14ac:dyDescent="0.3">
      <c r="A29" s="14"/>
      <c r="B29" s="6"/>
      <c r="C29" s="2" t="s">
        <v>12</v>
      </c>
      <c r="D29" s="3">
        <v>6</v>
      </c>
      <c r="E29" s="3">
        <v>157</v>
      </c>
      <c r="F29" s="4">
        <v>117</v>
      </c>
      <c r="G29" s="15">
        <f>Sheet1!$F29/Sheet1!$E29</f>
        <v>0.74522292993630568</v>
      </c>
    </row>
    <row r="30" spans="1:7" ht="20.100000000000001" customHeight="1" x14ac:dyDescent="0.3">
      <c r="A30" s="14"/>
      <c r="B30" s="6"/>
      <c r="C30" s="2" t="s">
        <v>13</v>
      </c>
      <c r="D30" s="3">
        <v>1</v>
      </c>
      <c r="E30" s="3">
        <v>23</v>
      </c>
      <c r="F30" s="4">
        <v>13</v>
      </c>
      <c r="G30" s="15">
        <f>Sheet1!$F30/Sheet1!$E30</f>
        <v>0.56521739130434778</v>
      </c>
    </row>
    <row r="31" spans="1:7" ht="20.100000000000001" customHeight="1" x14ac:dyDescent="0.3">
      <c r="A31" s="14"/>
      <c r="B31" s="6"/>
      <c r="C31" s="2" t="s">
        <v>14</v>
      </c>
      <c r="D31" s="3">
        <v>1</v>
      </c>
      <c r="E31" s="3">
        <v>24</v>
      </c>
      <c r="F31" s="4">
        <v>18</v>
      </c>
      <c r="G31" s="15">
        <f>Sheet1!$F31/Sheet1!$E31</f>
        <v>0.75</v>
      </c>
    </row>
    <row r="32" spans="1:7" ht="20.100000000000001" customHeight="1" x14ac:dyDescent="0.3">
      <c r="A32" s="14"/>
      <c r="B32" s="6"/>
      <c r="C32" s="2" t="s">
        <v>15</v>
      </c>
      <c r="D32" s="3">
        <v>5</v>
      </c>
      <c r="E32" s="3">
        <v>82</v>
      </c>
      <c r="F32" s="4">
        <v>66</v>
      </c>
      <c r="G32" s="15">
        <f>Sheet1!$F32/Sheet1!$E32</f>
        <v>0.80487804878048785</v>
      </c>
    </row>
    <row r="33" spans="1:7" ht="20.100000000000001" customHeight="1" x14ac:dyDescent="0.3">
      <c r="A33" s="14"/>
      <c r="B33" s="6"/>
      <c r="C33" s="2" t="s">
        <v>16</v>
      </c>
      <c r="D33" s="3">
        <v>1</v>
      </c>
      <c r="E33" s="3">
        <v>25</v>
      </c>
      <c r="F33" s="4">
        <v>18</v>
      </c>
      <c r="G33" s="15">
        <f>Sheet1!$F33/Sheet1!$E33</f>
        <v>0.72</v>
      </c>
    </row>
    <row r="34" spans="1:7" ht="20.100000000000001" customHeight="1" x14ac:dyDescent="0.3">
      <c r="A34" s="14"/>
      <c r="B34" s="6"/>
      <c r="C34" s="2" t="s">
        <v>17</v>
      </c>
      <c r="D34" s="3">
        <v>2</v>
      </c>
      <c r="E34" s="3">
        <v>48</v>
      </c>
      <c r="F34" s="4">
        <v>37</v>
      </c>
      <c r="G34" s="15">
        <f>Sheet1!$F34/Sheet1!$E34</f>
        <v>0.77083333333333337</v>
      </c>
    </row>
    <row r="35" spans="1:7" ht="20.100000000000001" customHeight="1" x14ac:dyDescent="0.3">
      <c r="A35" s="14"/>
      <c r="B35" s="6"/>
      <c r="C35" s="2" t="s">
        <v>18</v>
      </c>
      <c r="D35" s="3">
        <v>1</v>
      </c>
      <c r="E35" s="3">
        <v>9</v>
      </c>
      <c r="F35" s="4">
        <v>8</v>
      </c>
      <c r="G35" s="15">
        <f>Sheet1!$F35/Sheet1!$E35</f>
        <v>0.88888888888888884</v>
      </c>
    </row>
    <row r="36" spans="1:7" ht="20.100000000000001" customHeight="1" x14ac:dyDescent="0.3">
      <c r="A36" s="14"/>
      <c r="B36" s="6"/>
      <c r="C36" s="2" t="s">
        <v>19</v>
      </c>
      <c r="D36" s="3">
        <v>1</v>
      </c>
      <c r="E36" s="3">
        <v>21</v>
      </c>
      <c r="F36" s="4">
        <v>14</v>
      </c>
      <c r="G36" s="15">
        <f>Sheet1!$F36/Sheet1!$E36</f>
        <v>0.66666666666666663</v>
      </c>
    </row>
    <row r="37" spans="1:7" ht="20.100000000000001" customHeight="1" x14ac:dyDescent="0.3">
      <c r="A37" s="14"/>
      <c r="B37" s="6"/>
      <c r="C37" s="2" t="s">
        <v>20</v>
      </c>
      <c r="D37" s="3">
        <v>1</v>
      </c>
      <c r="E37" s="3">
        <v>16</v>
      </c>
      <c r="F37" s="4">
        <v>14</v>
      </c>
      <c r="G37" s="15">
        <f>Sheet1!$F37/Sheet1!$E37</f>
        <v>0.875</v>
      </c>
    </row>
    <row r="38" spans="1:7" ht="20.100000000000001" customHeight="1" x14ac:dyDescent="0.3">
      <c r="A38" s="14"/>
      <c r="B38" s="6"/>
      <c r="C38" s="2" t="s">
        <v>21</v>
      </c>
      <c r="D38" s="3">
        <v>1</v>
      </c>
      <c r="E38" s="3">
        <v>13</v>
      </c>
      <c r="F38" s="4">
        <v>10</v>
      </c>
      <c r="G38" s="15">
        <f>Sheet1!$F38/Sheet1!$E38</f>
        <v>0.76923076923076927</v>
      </c>
    </row>
    <row r="39" spans="1:7" ht="20.100000000000001" customHeight="1" x14ac:dyDescent="0.3">
      <c r="A39" s="14"/>
      <c r="B39" s="6"/>
      <c r="C39" s="2" t="s">
        <v>22</v>
      </c>
      <c r="D39" s="3">
        <v>1</v>
      </c>
      <c r="E39" s="3">
        <v>10</v>
      </c>
      <c r="F39" s="4">
        <v>8</v>
      </c>
      <c r="G39" s="15">
        <f>Sheet1!$F39/Sheet1!$E39</f>
        <v>0.8</v>
      </c>
    </row>
    <row r="40" spans="1:7" ht="20.100000000000001" customHeight="1" x14ac:dyDescent="0.3">
      <c r="A40" s="14"/>
      <c r="B40" s="6"/>
      <c r="C40" s="2" t="s">
        <v>23</v>
      </c>
      <c r="D40" s="3">
        <v>4</v>
      </c>
      <c r="E40" s="3">
        <v>65</v>
      </c>
      <c r="F40" s="4">
        <v>46</v>
      </c>
      <c r="G40" s="15">
        <f>Sheet1!$F40/Sheet1!$E40</f>
        <v>0.70769230769230773</v>
      </c>
    </row>
    <row r="41" spans="1:7" ht="20.100000000000001" customHeight="1" thickBot="1" x14ac:dyDescent="0.35">
      <c r="A41" s="16"/>
      <c r="B41" s="23"/>
      <c r="C41" s="18" t="s">
        <v>24</v>
      </c>
      <c r="D41" s="19">
        <v>2</v>
      </c>
      <c r="E41" s="19">
        <v>31</v>
      </c>
      <c r="F41" s="20">
        <v>24</v>
      </c>
      <c r="G41" s="21">
        <f>Sheet1!$F41/Sheet1!$E41</f>
        <v>0.77419354838709675</v>
      </c>
    </row>
  </sheetData>
  <sheetProtection password="EAB3" sheet="1" objects="1" scenarios="1"/>
  <mergeCells count="13">
    <mergeCell ref="A1:G1"/>
    <mergeCell ref="A5:A8"/>
    <mergeCell ref="A9:A11"/>
    <mergeCell ref="A12:A13"/>
    <mergeCell ref="A17:A19"/>
    <mergeCell ref="A23:A25"/>
    <mergeCell ref="A26:A41"/>
    <mergeCell ref="B5:B8"/>
    <mergeCell ref="B9:B11"/>
    <mergeCell ref="B12:B13"/>
    <mergeCell ref="B17:B19"/>
    <mergeCell ref="B23:B25"/>
    <mergeCell ref="B26:B4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dcterms:created xsi:type="dcterms:W3CDTF">2018-06-27T01:24:05Z</dcterms:created>
  <dcterms:modified xsi:type="dcterms:W3CDTF">2018-06-27T02:46:14Z</dcterms:modified>
</cp:coreProperties>
</file>