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제6회시험업무추진\필기시험준비계획\응시결과\결과보고\"/>
    </mc:Choice>
  </mc:AlternateContent>
  <bookViews>
    <workbookView xWindow="0" yWindow="0" windowWidth="15300" windowHeight="7605"/>
  </bookViews>
  <sheets>
    <sheet name="응시현황" sheetId="1" r:id="rId1"/>
  </sheets>
  <calcPr calcId="152511"/>
</workbook>
</file>

<file path=xl/calcChain.xml><?xml version="1.0" encoding="utf-8"?>
<calcChain xmlns="http://schemas.openxmlformats.org/spreadsheetml/2006/main">
  <c r="F10" i="1" l="1"/>
  <c r="E20" i="1"/>
  <c r="E32" i="1"/>
  <c r="C20" i="1"/>
  <c r="C32" i="1"/>
  <c r="F4" i="1"/>
  <c r="D20" i="1"/>
  <c r="D32" i="1"/>
  <c r="F38" i="1"/>
  <c r="F37" i="1"/>
  <c r="F36" i="1"/>
  <c r="F35" i="1"/>
  <c r="F34" i="1"/>
  <c r="F33" i="1"/>
  <c r="F31" i="1"/>
  <c r="F30" i="1"/>
  <c r="F29" i="1"/>
  <c r="F28" i="1"/>
  <c r="F27" i="1"/>
  <c r="F26" i="1"/>
  <c r="F25" i="1"/>
  <c r="F24" i="1"/>
  <c r="F23" i="1"/>
  <c r="F22" i="1"/>
  <c r="F21" i="1"/>
  <c r="F18" i="1"/>
  <c r="F19" i="1"/>
  <c r="F32" i="1" l="1"/>
  <c r="E5" i="1"/>
  <c r="D5" i="1"/>
  <c r="C5" i="1"/>
  <c r="F17" i="1"/>
  <c r="F16" i="1"/>
  <c r="F15" i="1"/>
  <c r="F14" i="1"/>
  <c r="F13" i="1"/>
  <c r="F12" i="1"/>
  <c r="F11" i="1"/>
  <c r="F9" i="1"/>
  <c r="F8" i="1"/>
  <c r="F7" i="1"/>
  <c r="F6" i="1"/>
  <c r="F5" i="1" l="1"/>
  <c r="F20" i="1" l="1"/>
</calcChain>
</file>

<file path=xl/sharedStrings.xml><?xml version="1.0" encoding="utf-8"?>
<sst xmlns="http://schemas.openxmlformats.org/spreadsheetml/2006/main" count="56" uniqueCount="33">
  <si>
    <t>직렬명</t>
  </si>
  <si>
    <t>임용기관</t>
  </si>
  <si>
    <t>선발
예정인원</t>
  </si>
  <si>
    <t>합계
(명)</t>
  </si>
  <si>
    <t>경쟁률</t>
  </si>
  <si>
    <t>군산시</t>
  </si>
  <si>
    <t>익산시</t>
  </si>
  <si>
    <t>남원시</t>
  </si>
  <si>
    <t>김제시</t>
  </si>
  <si>
    <t>완주군</t>
  </si>
  <si>
    <t>무주군</t>
  </si>
  <si>
    <t>장수군</t>
  </si>
  <si>
    <t>임실군</t>
  </si>
  <si>
    <t>순창군</t>
  </si>
  <si>
    <t>고창군</t>
  </si>
  <si>
    <t>부안군</t>
  </si>
  <si>
    <t>일반행정9급(장애)</t>
  </si>
  <si>
    <t>일반행정9급(저소득층)</t>
  </si>
  <si>
    <t>사회복지9급(저소득층)</t>
  </si>
  <si>
    <t>일반전기9급</t>
  </si>
  <si>
    <t>건축9급</t>
  </si>
  <si>
    <t>지적9급</t>
  </si>
  <si>
    <t>접수인원</t>
    <phoneticPr fontId="1" type="noConversion"/>
  </si>
  <si>
    <t>도</t>
    <phoneticPr fontId="1" type="noConversion"/>
  </si>
  <si>
    <t>소계</t>
    <phoneticPr fontId="1" type="noConversion"/>
  </si>
  <si>
    <t>총계</t>
    <phoneticPr fontId="1" type="noConversion"/>
  </si>
  <si>
    <t xml:space="preserve"> 사회복지9급(장애)</t>
    <phoneticPr fontId="1" type="noConversion"/>
  </si>
  <si>
    <t>도일괄</t>
    <phoneticPr fontId="1" type="noConversion"/>
  </si>
  <si>
    <t>사회복지9급</t>
    <phoneticPr fontId="1" type="noConversion"/>
  </si>
  <si>
    <t>일반행정9급</t>
    <phoneticPr fontId="1" type="noConversion"/>
  </si>
  <si>
    <t>응시율</t>
    <phoneticPr fontId="1" type="noConversion"/>
  </si>
  <si>
    <t>응시인원</t>
    <phoneticPr fontId="1" type="noConversion"/>
  </si>
  <si>
    <t>2017년 제6회 지방공무원 임용시험 응시현황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</si>
</sst>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.0%"/>
  </numFmts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DFD9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7" fontId="2" fillId="3" borderId="1" xfId="0" applyNumberFormat="1" applyFont="1" applyFill="1" applyBorder="1" applyAlignment="1">
      <alignment horizontal="center" vertical="center"/>
    </xf>
    <xf numFmtId="177" fontId="2" fillId="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FD91"/>
      <color rgb="FFEEFD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Normal="100" workbookViewId="0">
      <selection sqref="A1:F1"/>
    </sheetView>
  </sheetViews>
  <sheetFormatPr defaultRowHeight="16.5" x14ac:dyDescent="0.3"/>
  <cols>
    <col min="1" max="1" width="22.375" customWidth="1"/>
    <col min="2" max="2" width="16.875" customWidth="1"/>
    <col min="3" max="4" width="15.75" customWidth="1"/>
    <col min="5" max="5" width="16.5" customWidth="1"/>
    <col min="6" max="6" width="16.875" customWidth="1"/>
  </cols>
  <sheetData>
    <row r="1" spans="1:6" ht="37.5" customHeight="1" x14ac:dyDescent="0.3">
      <c r="A1" s="14" t="s">
        <v>32</v>
      </c>
      <c r="B1" s="14"/>
      <c r="C1" s="14"/>
      <c r="D1" s="14"/>
      <c r="E1" s="14"/>
      <c r="F1" s="14"/>
    </row>
    <row r="2" spans="1:6" ht="30" customHeight="1" x14ac:dyDescent="0.3">
      <c r="A2" s="15" t="s">
        <v>0</v>
      </c>
      <c r="B2" s="15" t="s">
        <v>1</v>
      </c>
      <c r="C2" s="15" t="s">
        <v>2</v>
      </c>
      <c r="D2" s="15" t="s">
        <v>22</v>
      </c>
      <c r="E2" s="20" t="s">
        <v>31</v>
      </c>
      <c r="F2" s="15" t="s">
        <v>30</v>
      </c>
    </row>
    <row r="3" spans="1:6" ht="30" customHeight="1" x14ac:dyDescent="0.3">
      <c r="A3" s="15" t="s">
        <v>0</v>
      </c>
      <c r="B3" s="15" t="s">
        <v>1</v>
      </c>
      <c r="C3" s="15" t="s">
        <v>2</v>
      </c>
      <c r="D3" s="15" t="s">
        <v>3</v>
      </c>
      <c r="E3" s="21"/>
      <c r="F3" s="15" t="s">
        <v>4</v>
      </c>
    </row>
    <row r="4" spans="1:6" ht="30" customHeight="1" x14ac:dyDescent="0.3">
      <c r="A4" s="6" t="s">
        <v>25</v>
      </c>
      <c r="B4" s="6"/>
      <c r="C4" s="6">
        <v>72</v>
      </c>
      <c r="D4" s="7">
        <v>7114</v>
      </c>
      <c r="E4" s="7">
        <v>5007</v>
      </c>
      <c r="F4" s="13">
        <f t="shared" ref="F4:F17" si="0">E4/D4</f>
        <v>0.70382344672476804</v>
      </c>
    </row>
    <row r="5" spans="1:6" ht="22.5" customHeight="1" x14ac:dyDescent="0.3">
      <c r="A5" s="19" t="s">
        <v>29</v>
      </c>
      <c r="B5" s="1" t="s">
        <v>24</v>
      </c>
      <c r="C5" s="11">
        <f>SUM(C6:C17)</f>
        <v>31</v>
      </c>
      <c r="D5" s="8">
        <f>SUM(D6:D17)</f>
        <v>5704</v>
      </c>
      <c r="E5" s="8">
        <f>SUM(E6:E17)</f>
        <v>4059</v>
      </c>
      <c r="F5" s="12">
        <f t="shared" si="0"/>
        <v>0.71160589060308554</v>
      </c>
    </row>
    <row r="6" spans="1:6" ht="22.5" customHeight="1" x14ac:dyDescent="0.3">
      <c r="A6" s="17"/>
      <c r="B6" s="2" t="s">
        <v>23</v>
      </c>
      <c r="C6" s="9">
        <v>8</v>
      </c>
      <c r="D6" s="9">
        <v>2693</v>
      </c>
      <c r="E6" s="9">
        <v>1928</v>
      </c>
      <c r="F6" s="10">
        <f t="shared" si="0"/>
        <v>0.71593018937987374</v>
      </c>
    </row>
    <row r="7" spans="1:6" ht="22.5" customHeight="1" x14ac:dyDescent="0.3">
      <c r="A7" s="17"/>
      <c r="B7" s="2" t="s">
        <v>5</v>
      </c>
      <c r="C7" s="3">
        <v>4</v>
      </c>
      <c r="D7" s="3">
        <v>663</v>
      </c>
      <c r="E7" s="9">
        <v>449</v>
      </c>
      <c r="F7" s="10">
        <f t="shared" si="0"/>
        <v>0.6772247360482655</v>
      </c>
    </row>
    <row r="8" spans="1:6" ht="22.5" customHeight="1" x14ac:dyDescent="0.3">
      <c r="A8" s="17"/>
      <c r="B8" s="2" t="s">
        <v>6</v>
      </c>
      <c r="C8" s="3">
        <v>1</v>
      </c>
      <c r="D8" s="3">
        <v>316</v>
      </c>
      <c r="E8" s="9">
        <v>205</v>
      </c>
      <c r="F8" s="10">
        <f t="shared" si="0"/>
        <v>0.64873417721518989</v>
      </c>
    </row>
    <row r="9" spans="1:6" ht="22.5" customHeight="1" x14ac:dyDescent="0.3">
      <c r="A9" s="17"/>
      <c r="B9" s="2" t="s">
        <v>7</v>
      </c>
      <c r="C9" s="3">
        <v>1</v>
      </c>
      <c r="D9" s="3">
        <v>142</v>
      </c>
      <c r="E9" s="9">
        <v>92</v>
      </c>
      <c r="F9" s="10">
        <f t="shared" si="0"/>
        <v>0.647887323943662</v>
      </c>
    </row>
    <row r="10" spans="1:6" ht="22.5" customHeight="1" x14ac:dyDescent="0.3">
      <c r="A10" s="17"/>
      <c r="B10" s="2" t="s">
        <v>8</v>
      </c>
      <c r="C10" s="3">
        <v>3</v>
      </c>
      <c r="D10" s="3">
        <v>367</v>
      </c>
      <c r="E10" s="9">
        <v>276</v>
      </c>
      <c r="F10" s="10">
        <f>E10/D10</f>
        <v>0.75204359673024523</v>
      </c>
    </row>
    <row r="11" spans="1:6" ht="22.5" customHeight="1" x14ac:dyDescent="0.3">
      <c r="A11" s="17"/>
      <c r="B11" s="2" t="s">
        <v>9</v>
      </c>
      <c r="C11" s="3">
        <v>1</v>
      </c>
      <c r="D11" s="3">
        <v>160</v>
      </c>
      <c r="E11" s="9">
        <v>117</v>
      </c>
      <c r="F11" s="10">
        <f t="shared" si="0"/>
        <v>0.73124999999999996</v>
      </c>
    </row>
    <row r="12" spans="1:6" ht="22.5" customHeight="1" x14ac:dyDescent="0.3">
      <c r="A12" s="17"/>
      <c r="B12" s="2" t="s">
        <v>10</v>
      </c>
      <c r="C12" s="3">
        <v>2</v>
      </c>
      <c r="D12" s="3">
        <v>161</v>
      </c>
      <c r="E12" s="9">
        <v>109</v>
      </c>
      <c r="F12" s="10">
        <f t="shared" si="0"/>
        <v>0.67701863354037262</v>
      </c>
    </row>
    <row r="13" spans="1:6" ht="22.5" customHeight="1" x14ac:dyDescent="0.3">
      <c r="A13" s="17"/>
      <c r="B13" s="2" t="s">
        <v>11</v>
      </c>
      <c r="C13" s="3">
        <v>1</v>
      </c>
      <c r="D13" s="3">
        <v>92</v>
      </c>
      <c r="E13" s="9">
        <v>71</v>
      </c>
      <c r="F13" s="10">
        <f t="shared" si="0"/>
        <v>0.77173913043478259</v>
      </c>
    </row>
    <row r="14" spans="1:6" ht="22.5" customHeight="1" x14ac:dyDescent="0.3">
      <c r="A14" s="17"/>
      <c r="B14" s="2" t="s">
        <v>12</v>
      </c>
      <c r="C14" s="3">
        <v>1</v>
      </c>
      <c r="D14" s="3">
        <v>95</v>
      </c>
      <c r="E14" s="9">
        <v>70</v>
      </c>
      <c r="F14" s="10">
        <f t="shared" si="0"/>
        <v>0.73684210526315785</v>
      </c>
    </row>
    <row r="15" spans="1:6" ht="22.5" customHeight="1" x14ac:dyDescent="0.3">
      <c r="A15" s="17"/>
      <c r="B15" s="2" t="s">
        <v>13</v>
      </c>
      <c r="C15" s="3">
        <v>1</v>
      </c>
      <c r="D15" s="3">
        <v>100</v>
      </c>
      <c r="E15" s="9">
        <v>59</v>
      </c>
      <c r="F15" s="10">
        <f t="shared" si="0"/>
        <v>0.59</v>
      </c>
    </row>
    <row r="16" spans="1:6" ht="22.5" customHeight="1" x14ac:dyDescent="0.3">
      <c r="A16" s="17"/>
      <c r="B16" s="2" t="s">
        <v>14</v>
      </c>
      <c r="C16" s="3">
        <v>7</v>
      </c>
      <c r="D16" s="3">
        <v>815</v>
      </c>
      <c r="E16" s="9">
        <v>620</v>
      </c>
      <c r="F16" s="10">
        <f t="shared" si="0"/>
        <v>0.76073619631901845</v>
      </c>
    </row>
    <row r="17" spans="1:6" ht="22.5" customHeight="1" x14ac:dyDescent="0.3">
      <c r="A17" s="18"/>
      <c r="B17" s="2" t="s">
        <v>15</v>
      </c>
      <c r="C17" s="3">
        <v>1</v>
      </c>
      <c r="D17" s="3">
        <v>100</v>
      </c>
      <c r="E17" s="9">
        <v>63</v>
      </c>
      <c r="F17" s="10">
        <f t="shared" si="0"/>
        <v>0.63</v>
      </c>
    </row>
    <row r="18" spans="1:6" ht="22.5" customHeight="1" x14ac:dyDescent="0.3">
      <c r="A18" s="2" t="s">
        <v>16</v>
      </c>
      <c r="B18" s="4" t="s">
        <v>14</v>
      </c>
      <c r="C18" s="5">
        <v>1</v>
      </c>
      <c r="D18" s="5">
        <v>40</v>
      </c>
      <c r="E18" s="11">
        <v>25</v>
      </c>
      <c r="F18" s="12">
        <f t="shared" ref="F18" si="1">E18/D18</f>
        <v>0.625</v>
      </c>
    </row>
    <row r="19" spans="1:6" ht="22.5" customHeight="1" x14ac:dyDescent="0.3">
      <c r="A19" s="2" t="s">
        <v>17</v>
      </c>
      <c r="B19" s="4" t="s">
        <v>15</v>
      </c>
      <c r="C19" s="5">
        <v>1</v>
      </c>
      <c r="D19" s="5">
        <v>58</v>
      </c>
      <c r="E19" s="11">
        <v>41</v>
      </c>
      <c r="F19" s="12">
        <f t="shared" ref="F19:F32" si="2">E19/D19</f>
        <v>0.7068965517241379</v>
      </c>
    </row>
    <row r="20" spans="1:6" ht="22.5" customHeight="1" x14ac:dyDescent="0.3">
      <c r="A20" s="16" t="s">
        <v>28</v>
      </c>
      <c r="B20" s="4" t="s">
        <v>24</v>
      </c>
      <c r="C20" s="11">
        <f>SUM(C21:C31)</f>
        <v>31</v>
      </c>
      <c r="D20" s="8">
        <f>SUM(D21:D31)</f>
        <v>841</v>
      </c>
      <c r="E20" s="8">
        <f>SUM(E21:E31)</f>
        <v>572</v>
      </c>
      <c r="F20" s="12">
        <f t="shared" si="2"/>
        <v>0.68014268727705118</v>
      </c>
    </row>
    <row r="21" spans="1:6" ht="22.5" customHeight="1" x14ac:dyDescent="0.3">
      <c r="A21" s="17"/>
      <c r="B21" s="2" t="s">
        <v>5</v>
      </c>
      <c r="C21" s="3">
        <v>2</v>
      </c>
      <c r="D21" s="3">
        <v>69</v>
      </c>
      <c r="E21" s="9">
        <v>43</v>
      </c>
      <c r="F21" s="10">
        <f t="shared" si="2"/>
        <v>0.62318840579710144</v>
      </c>
    </row>
    <row r="22" spans="1:6" ht="22.5" customHeight="1" x14ac:dyDescent="0.3">
      <c r="A22" s="17"/>
      <c r="B22" s="2" t="s">
        <v>6</v>
      </c>
      <c r="C22" s="3">
        <v>1</v>
      </c>
      <c r="D22" s="3">
        <v>54</v>
      </c>
      <c r="E22" s="9">
        <v>33</v>
      </c>
      <c r="F22" s="10">
        <f t="shared" si="2"/>
        <v>0.61111111111111116</v>
      </c>
    </row>
    <row r="23" spans="1:6" ht="22.5" customHeight="1" x14ac:dyDescent="0.3">
      <c r="A23" s="17"/>
      <c r="B23" s="2" t="s">
        <v>7</v>
      </c>
      <c r="C23" s="3">
        <v>2</v>
      </c>
      <c r="D23" s="3">
        <v>43</v>
      </c>
      <c r="E23" s="9">
        <v>28</v>
      </c>
      <c r="F23" s="10">
        <f t="shared" si="2"/>
        <v>0.65116279069767447</v>
      </c>
    </row>
    <row r="24" spans="1:6" ht="22.5" customHeight="1" x14ac:dyDescent="0.3">
      <c r="A24" s="17"/>
      <c r="B24" s="2" t="s">
        <v>8</v>
      </c>
      <c r="C24" s="3">
        <v>6</v>
      </c>
      <c r="D24" s="3">
        <v>195</v>
      </c>
      <c r="E24" s="9">
        <v>145</v>
      </c>
      <c r="F24" s="10">
        <f t="shared" si="2"/>
        <v>0.74358974358974361</v>
      </c>
    </row>
    <row r="25" spans="1:6" ht="22.5" customHeight="1" x14ac:dyDescent="0.3">
      <c r="A25" s="17"/>
      <c r="B25" s="2" t="s">
        <v>9</v>
      </c>
      <c r="C25" s="3">
        <v>2</v>
      </c>
      <c r="D25" s="3">
        <v>77</v>
      </c>
      <c r="E25" s="9">
        <v>45</v>
      </c>
      <c r="F25" s="10">
        <f t="shared" si="2"/>
        <v>0.58441558441558439</v>
      </c>
    </row>
    <row r="26" spans="1:6" ht="22.5" customHeight="1" x14ac:dyDescent="0.3">
      <c r="A26" s="17"/>
      <c r="B26" s="2" t="s">
        <v>10</v>
      </c>
      <c r="C26" s="3">
        <v>3</v>
      </c>
      <c r="D26" s="3">
        <v>52</v>
      </c>
      <c r="E26" s="9">
        <v>37</v>
      </c>
      <c r="F26" s="10">
        <f t="shared" si="2"/>
        <v>0.71153846153846156</v>
      </c>
    </row>
    <row r="27" spans="1:6" ht="22.5" customHeight="1" x14ac:dyDescent="0.3">
      <c r="A27" s="17"/>
      <c r="B27" s="2" t="s">
        <v>11</v>
      </c>
      <c r="C27" s="3">
        <v>3</v>
      </c>
      <c r="D27" s="3">
        <v>45</v>
      </c>
      <c r="E27" s="9">
        <v>32</v>
      </c>
      <c r="F27" s="10">
        <f t="shared" si="2"/>
        <v>0.71111111111111114</v>
      </c>
    </row>
    <row r="28" spans="1:6" ht="22.5" customHeight="1" x14ac:dyDescent="0.3">
      <c r="A28" s="17"/>
      <c r="B28" s="2" t="s">
        <v>12</v>
      </c>
      <c r="C28" s="3">
        <v>2</v>
      </c>
      <c r="D28" s="3">
        <v>53</v>
      </c>
      <c r="E28" s="9">
        <v>33</v>
      </c>
      <c r="F28" s="10">
        <f t="shared" si="2"/>
        <v>0.62264150943396224</v>
      </c>
    </row>
    <row r="29" spans="1:6" ht="22.5" customHeight="1" x14ac:dyDescent="0.3">
      <c r="A29" s="17"/>
      <c r="B29" s="2" t="s">
        <v>13</v>
      </c>
      <c r="C29" s="3">
        <v>2</v>
      </c>
      <c r="D29" s="3">
        <v>42</v>
      </c>
      <c r="E29" s="9">
        <v>28</v>
      </c>
      <c r="F29" s="10">
        <f t="shared" si="2"/>
        <v>0.66666666666666663</v>
      </c>
    </row>
    <row r="30" spans="1:6" ht="22.5" customHeight="1" x14ac:dyDescent="0.3">
      <c r="A30" s="17"/>
      <c r="B30" s="2" t="s">
        <v>14</v>
      </c>
      <c r="C30" s="3">
        <v>5</v>
      </c>
      <c r="D30" s="3">
        <v>120</v>
      </c>
      <c r="E30" s="9">
        <v>83</v>
      </c>
      <c r="F30" s="10">
        <f t="shared" si="2"/>
        <v>0.69166666666666665</v>
      </c>
    </row>
    <row r="31" spans="1:6" ht="22.5" customHeight="1" x14ac:dyDescent="0.3">
      <c r="A31" s="18"/>
      <c r="B31" s="2" t="s">
        <v>15</v>
      </c>
      <c r="C31" s="3">
        <v>3</v>
      </c>
      <c r="D31" s="3">
        <v>91</v>
      </c>
      <c r="E31" s="9">
        <v>65</v>
      </c>
      <c r="F31" s="10">
        <f t="shared" si="2"/>
        <v>0.7142857142857143</v>
      </c>
    </row>
    <row r="32" spans="1:6" ht="22.5" customHeight="1" x14ac:dyDescent="0.3">
      <c r="A32" s="16" t="s">
        <v>26</v>
      </c>
      <c r="B32" s="4" t="s">
        <v>24</v>
      </c>
      <c r="C32" s="11">
        <f>SUM(C33:C34)</f>
        <v>2</v>
      </c>
      <c r="D32" s="8">
        <f>SUM(D33:D34)</f>
        <v>32</v>
      </c>
      <c r="E32" s="8">
        <f>SUM(E33:E34)</f>
        <v>18</v>
      </c>
      <c r="F32" s="12">
        <f t="shared" si="2"/>
        <v>0.5625</v>
      </c>
    </row>
    <row r="33" spans="1:6" ht="22.5" customHeight="1" x14ac:dyDescent="0.3">
      <c r="A33" s="17"/>
      <c r="B33" s="2" t="s">
        <v>8</v>
      </c>
      <c r="C33" s="3">
        <v>1</v>
      </c>
      <c r="D33" s="3">
        <v>24</v>
      </c>
      <c r="E33" s="9">
        <v>14</v>
      </c>
      <c r="F33" s="10">
        <f t="shared" ref="F33:F38" si="3">E33/D33</f>
        <v>0.58333333333333337</v>
      </c>
    </row>
    <row r="34" spans="1:6" ht="22.5" customHeight="1" x14ac:dyDescent="0.3">
      <c r="A34" s="18"/>
      <c r="B34" s="2" t="s">
        <v>15</v>
      </c>
      <c r="C34" s="3">
        <v>1</v>
      </c>
      <c r="D34" s="3">
        <v>8</v>
      </c>
      <c r="E34" s="9">
        <v>4</v>
      </c>
      <c r="F34" s="10">
        <f t="shared" si="3"/>
        <v>0.5</v>
      </c>
    </row>
    <row r="35" spans="1:6" ht="22.5" customHeight="1" x14ac:dyDescent="0.3">
      <c r="A35" s="2" t="s">
        <v>18</v>
      </c>
      <c r="B35" s="4" t="s">
        <v>27</v>
      </c>
      <c r="C35" s="5">
        <v>2</v>
      </c>
      <c r="D35" s="5">
        <v>24</v>
      </c>
      <c r="E35" s="11">
        <v>20</v>
      </c>
      <c r="F35" s="12">
        <f t="shared" si="3"/>
        <v>0.83333333333333337</v>
      </c>
    </row>
    <row r="36" spans="1:6" ht="22.5" customHeight="1" x14ac:dyDescent="0.3">
      <c r="A36" s="2" t="s">
        <v>19</v>
      </c>
      <c r="B36" s="4" t="s">
        <v>5</v>
      </c>
      <c r="C36" s="5">
        <v>1</v>
      </c>
      <c r="D36" s="5">
        <v>135</v>
      </c>
      <c r="E36" s="11">
        <v>82</v>
      </c>
      <c r="F36" s="12">
        <f t="shared" si="3"/>
        <v>0.6074074074074074</v>
      </c>
    </row>
    <row r="37" spans="1:6" ht="22.5" customHeight="1" x14ac:dyDescent="0.3">
      <c r="A37" s="2" t="s">
        <v>20</v>
      </c>
      <c r="B37" s="4" t="s">
        <v>11</v>
      </c>
      <c r="C37" s="5">
        <v>2</v>
      </c>
      <c r="D37" s="5">
        <v>196</v>
      </c>
      <c r="E37" s="11">
        <v>134</v>
      </c>
      <c r="F37" s="12">
        <f t="shared" si="3"/>
        <v>0.68367346938775508</v>
      </c>
    </row>
    <row r="38" spans="1:6" ht="22.5" customHeight="1" x14ac:dyDescent="0.3">
      <c r="A38" s="2" t="s">
        <v>21</v>
      </c>
      <c r="B38" s="4" t="s">
        <v>11</v>
      </c>
      <c r="C38" s="5">
        <v>1</v>
      </c>
      <c r="D38" s="5">
        <v>84</v>
      </c>
      <c r="E38" s="11">
        <v>56</v>
      </c>
      <c r="F38" s="12">
        <f t="shared" si="3"/>
        <v>0.66666666666666663</v>
      </c>
    </row>
  </sheetData>
  <mergeCells count="10">
    <mergeCell ref="A1:F1"/>
    <mergeCell ref="A2:A3"/>
    <mergeCell ref="B2:B3"/>
    <mergeCell ref="C2:C3"/>
    <mergeCell ref="A32:A34"/>
    <mergeCell ref="A20:A31"/>
    <mergeCell ref="A5:A17"/>
    <mergeCell ref="D2:D3"/>
    <mergeCell ref="F2:F3"/>
    <mergeCell ref="E2:E3"/>
  </mergeCells>
  <phoneticPr fontId="1" type="noConversion"/>
  <pageMargins left="0.7" right="0.7" top="0.75" bottom="0.75" header="0.3" footer="0.3"/>
  <pageSetup paperSize="9" scale="7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2017-12-18T01:53:32Z</cp:lastPrinted>
  <dcterms:created xsi:type="dcterms:W3CDTF">2017-10-27T12:18:59Z</dcterms:created>
  <dcterms:modified xsi:type="dcterms:W3CDTF">2017-12-18T02:40:02Z</dcterms:modified>
</cp:coreProperties>
</file>