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응시현황" sheetId="1" r:id="rId1"/>
  </sheets>
  <calcPr calcId="145621"/>
</workbook>
</file>

<file path=xl/calcChain.xml><?xml version="1.0" encoding="utf-8"?>
<calcChain xmlns="http://schemas.openxmlformats.org/spreadsheetml/2006/main">
  <c r="G6" i="1" l="1"/>
  <c r="I6" i="1"/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5" i="1" l="1"/>
  <c r="H5" i="1"/>
  <c r="F5" i="1" l="1"/>
  <c r="I5" i="1" s="1"/>
  <c r="E5" i="1"/>
</calcChain>
</file>

<file path=xl/sharedStrings.xml><?xml version="1.0" encoding="utf-8"?>
<sst xmlns="http://schemas.openxmlformats.org/spreadsheetml/2006/main" count="56" uniqueCount="40">
  <si>
    <t>구분</t>
    <phoneticPr fontId="2" type="noConversion"/>
  </si>
  <si>
    <t>직급</t>
    <phoneticPr fontId="2" type="noConversion"/>
  </si>
  <si>
    <t>직류명</t>
    <phoneticPr fontId="2" type="noConversion"/>
  </si>
  <si>
    <t>임용기관</t>
  </si>
  <si>
    <t>선발
예정인원</t>
  </si>
  <si>
    <t>접수인원</t>
    <phoneticPr fontId="2" type="noConversion"/>
  </si>
  <si>
    <t>총합계</t>
    <phoneticPr fontId="2" type="noConversion"/>
  </si>
  <si>
    <t>공채</t>
    <phoneticPr fontId="2" type="noConversion"/>
  </si>
  <si>
    <t>7급</t>
    <phoneticPr fontId="2" type="noConversion"/>
  </si>
  <si>
    <t>일반행정7급</t>
  </si>
  <si>
    <t>경채</t>
    <phoneticPr fontId="2" type="noConversion"/>
  </si>
  <si>
    <t>연구사</t>
    <phoneticPr fontId="2" type="noConversion"/>
  </si>
  <si>
    <t>학예일반연구사</t>
  </si>
  <si>
    <t>기록관리연구사</t>
  </si>
  <si>
    <t>지도사</t>
    <phoneticPr fontId="2" type="noConversion"/>
  </si>
  <si>
    <t>농업지도사</t>
  </si>
  <si>
    <t>9급</t>
    <phoneticPr fontId="2" type="noConversion"/>
  </si>
  <si>
    <t>일반기계9급(고졸채용)</t>
  </si>
  <si>
    <t>결시인원</t>
    <phoneticPr fontId="2" type="noConversion"/>
  </si>
  <si>
    <t>응시인원</t>
    <phoneticPr fontId="2" type="noConversion"/>
  </si>
  <si>
    <t>응시율(%)</t>
    <phoneticPr fontId="2" type="noConversion"/>
  </si>
  <si>
    <t>도일괄</t>
  </si>
  <si>
    <t>수의연구사</t>
    <phoneticPr fontId="2" type="noConversion"/>
  </si>
  <si>
    <t>수산양식연구사</t>
    <phoneticPr fontId="2" type="noConversion"/>
  </si>
  <si>
    <t>공중보건연구사</t>
    <phoneticPr fontId="2" type="noConversion"/>
  </si>
  <si>
    <t>환경연구사</t>
    <phoneticPr fontId="2" type="noConversion"/>
  </si>
  <si>
    <t>선박항해9급</t>
    <phoneticPr fontId="2" type="noConversion"/>
  </si>
  <si>
    <t>선박기관9급</t>
    <phoneticPr fontId="2" type="noConversion"/>
  </si>
  <si>
    <t>의료기술9급(임상병리)</t>
    <phoneticPr fontId="2" type="noConversion"/>
  </si>
  <si>
    <t>의료기술9급(물리치료)</t>
    <phoneticPr fontId="2" type="noConversion"/>
  </si>
  <si>
    <t>의료기술9급(작업치료)</t>
    <phoneticPr fontId="2" type="noConversion"/>
  </si>
  <si>
    <t>의료기술9급(치과위생)</t>
    <phoneticPr fontId="2" type="noConversion"/>
  </si>
  <si>
    <t>일반농업9급(고졸채용)</t>
    <phoneticPr fontId="2" type="noConversion"/>
  </si>
  <si>
    <t>축산9급(고졸채용)</t>
    <phoneticPr fontId="2" type="noConversion"/>
  </si>
  <si>
    <t>보건9급(고졸채용)</t>
    <phoneticPr fontId="2" type="noConversion"/>
  </si>
  <si>
    <t>일반토목9급(고졸채용)</t>
    <phoneticPr fontId="2" type="noConversion"/>
  </si>
  <si>
    <t>강원도</t>
    <phoneticPr fontId="2" type="noConversion"/>
  </si>
  <si>
    <t>도일괄</t>
    <phoneticPr fontId="2" type="noConversion"/>
  </si>
  <si>
    <t>2019.10.12.(토) 시행</t>
    <phoneticPr fontId="2" type="noConversion"/>
  </si>
  <si>
    <t>2019년도 제3회 강원도 지방공무원 임용시험 응시현황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</si>
</sst>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0.00_ "/>
    <numFmt numFmtId="178" formatCode="#,##0_);[Red]\(#,##0\)"/>
    <numFmt numFmtId="179" formatCode="0.0_ "/>
  </numFmts>
  <fonts count="13" x14ac:knownFonts="1">
    <font>
      <sz val="11"/>
      <color indexed="8"/>
      <name val="맑은 고딕"/>
      <family val="2"/>
      <scheme val="minor"/>
    </font>
    <font>
      <b/>
      <sz val="14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Calibri"/>
      <family val="2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1" fillId="0" borderId="0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176" fontId="6" fillId="3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176" fontId="9" fillId="3" borderId="6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12" fillId="0" borderId="2" xfId="2" applyFont="1" applyBorder="1" applyAlignment="1">
      <alignment horizontal="center" vertical="center" shrinkToFit="1"/>
    </xf>
    <xf numFmtId="178" fontId="11" fillId="4" borderId="2" xfId="3" applyNumberFormat="1" applyFont="1" applyFill="1" applyBorder="1" applyAlignment="1">
      <alignment horizontal="center" vertical="center"/>
    </xf>
    <xf numFmtId="178" fontId="12" fillId="0" borderId="2" xfId="2" applyNumberFormat="1" applyFont="1" applyBorder="1" applyAlignment="1">
      <alignment horizontal="center" vertical="center" shrinkToFit="1"/>
    </xf>
    <xf numFmtId="0" fontId="12" fillId="0" borderId="7" xfId="2" applyFont="1" applyBorder="1" applyAlignment="1">
      <alignment horizontal="center" vertical="center" shrinkToFit="1"/>
    </xf>
    <xf numFmtId="178" fontId="12" fillId="0" borderId="7" xfId="2" applyNumberFormat="1" applyFont="1" applyBorder="1" applyAlignment="1">
      <alignment horizontal="center" vertical="center" shrinkToFit="1"/>
    </xf>
    <xf numFmtId="178" fontId="7" fillId="0" borderId="3" xfId="0" applyNumberFormat="1" applyFont="1" applyFill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178" fontId="11" fillId="4" borderId="2" xfId="3" applyNumberFormat="1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 shrinkToFit="1"/>
    </xf>
    <xf numFmtId="178" fontId="11" fillId="4" borderId="2" xfId="3" applyNumberFormat="1" applyFont="1" applyFill="1" applyBorder="1" applyAlignment="1">
      <alignment horizontal="center" vertical="center"/>
    </xf>
    <xf numFmtId="0" fontId="12" fillId="0" borderId="8" xfId="3" applyFont="1" applyBorder="1" applyAlignment="1">
      <alignment horizontal="center" vertical="center" shrinkToFit="1"/>
    </xf>
    <xf numFmtId="178" fontId="11" fillId="4" borderId="8" xfId="3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shrinkToFit="1"/>
    </xf>
    <xf numFmtId="179" fontId="9" fillId="3" borderId="1" xfId="0" applyNumberFormat="1" applyFont="1" applyFill="1" applyBorder="1" applyAlignment="1">
      <alignment horizontal="center" vertical="center" shrinkToFit="1"/>
    </xf>
    <xf numFmtId="179" fontId="9" fillId="5" borderId="1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zoomScale="115" zoomScaleSheetLayoutView="115" workbookViewId="0">
      <selection sqref="A1:I1"/>
    </sheetView>
  </sheetViews>
  <sheetFormatPr defaultRowHeight="20.100000000000001" customHeight="1" x14ac:dyDescent="0.3"/>
  <cols>
    <col min="1" max="1" width="4.75" style="3" bestFit="1" customWidth="1"/>
    <col min="2" max="2" width="6.375" style="3" bestFit="1" customWidth="1"/>
    <col min="3" max="3" width="18.875" style="1" bestFit="1" customWidth="1"/>
    <col min="4" max="4" width="8" style="1" bestFit="1" customWidth="1"/>
    <col min="5" max="5" width="11.375" style="1" bestFit="1" customWidth="1"/>
    <col min="6" max="6" width="8" style="7" bestFit="1" customWidth="1"/>
    <col min="7" max="7" width="8" style="9" bestFit="1" customWidth="1"/>
    <col min="8" max="8" width="8" style="7" bestFit="1" customWidth="1"/>
    <col min="9" max="9" width="9" style="10"/>
    <col min="10" max="16384" width="9" style="1"/>
  </cols>
  <sheetData>
    <row r="1" spans="1:12" ht="30" customHeight="1" x14ac:dyDescent="0.3">
      <c r="A1" s="40" t="s">
        <v>39</v>
      </c>
      <c r="B1" s="40"/>
      <c r="C1" s="40"/>
      <c r="D1" s="40"/>
      <c r="E1" s="40"/>
      <c r="F1" s="40"/>
      <c r="G1" s="40"/>
      <c r="H1" s="40"/>
      <c r="I1" s="40"/>
    </row>
    <row r="2" spans="1:12" ht="12" customHeight="1" x14ac:dyDescent="0.3">
      <c r="A2" s="4"/>
      <c r="B2" s="4"/>
      <c r="C2" s="4"/>
      <c r="D2" s="4"/>
      <c r="E2" s="4"/>
      <c r="F2" s="6"/>
      <c r="G2" s="8"/>
    </row>
    <row r="3" spans="1:12" ht="24.95" customHeight="1" thickBot="1" x14ac:dyDescent="0.35">
      <c r="A3" s="2"/>
      <c r="B3" s="2"/>
      <c r="C3" s="2"/>
      <c r="D3" s="2"/>
      <c r="F3" s="11"/>
      <c r="G3" s="12"/>
      <c r="H3" s="38" t="s">
        <v>38</v>
      </c>
      <c r="I3" s="39"/>
    </row>
    <row r="4" spans="1:12" ht="24.95" customHeight="1" x14ac:dyDescent="0.3">
      <c r="A4" s="15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7" t="s">
        <v>18</v>
      </c>
      <c r="H4" s="19" t="s">
        <v>19</v>
      </c>
      <c r="I4" s="18" t="s">
        <v>20</v>
      </c>
    </row>
    <row r="5" spans="1:12" ht="24.95" customHeight="1" x14ac:dyDescent="0.3">
      <c r="A5" s="42" t="s">
        <v>6</v>
      </c>
      <c r="B5" s="42"/>
      <c r="C5" s="42"/>
      <c r="D5" s="42"/>
      <c r="E5" s="13">
        <f>SUM(E6:E24)</f>
        <v>61</v>
      </c>
      <c r="F5" s="14">
        <f>SUM(F6:F24)</f>
        <v>1228</v>
      </c>
      <c r="G5" s="14">
        <f>SUM(G6:G24)</f>
        <v>475</v>
      </c>
      <c r="H5" s="20">
        <f>SUM(H6:H24)</f>
        <v>753</v>
      </c>
      <c r="I5" s="36">
        <f>H5/F5*100</f>
        <v>61.31921824104235</v>
      </c>
    </row>
    <row r="6" spans="1:12" ht="24.95" customHeight="1" x14ac:dyDescent="0.3">
      <c r="A6" s="5" t="s">
        <v>7</v>
      </c>
      <c r="B6" s="5" t="s">
        <v>8</v>
      </c>
      <c r="C6" s="26" t="s">
        <v>9</v>
      </c>
      <c r="D6" s="26" t="s">
        <v>36</v>
      </c>
      <c r="E6" s="26">
        <v>2</v>
      </c>
      <c r="F6" s="27">
        <v>485</v>
      </c>
      <c r="G6" s="28">
        <f>F6-H6</f>
        <v>269</v>
      </c>
      <c r="H6" s="35">
        <v>216</v>
      </c>
      <c r="I6" s="37">
        <f t="shared" ref="I6:I24" si="0">H6/F6*100</f>
        <v>44.536082474226809</v>
      </c>
    </row>
    <row r="7" spans="1:12" ht="24.95" customHeight="1" x14ac:dyDescent="0.3">
      <c r="A7" s="41" t="s">
        <v>10</v>
      </c>
      <c r="B7" s="41" t="s">
        <v>11</v>
      </c>
      <c r="C7" s="23" t="s">
        <v>12</v>
      </c>
      <c r="D7" s="23" t="s">
        <v>21</v>
      </c>
      <c r="E7" s="23">
        <v>1</v>
      </c>
      <c r="F7" s="25">
        <v>70</v>
      </c>
      <c r="G7" s="28">
        <f t="shared" ref="G7:G24" si="1">F7-H7</f>
        <v>15</v>
      </c>
      <c r="H7" s="35">
        <v>55</v>
      </c>
      <c r="I7" s="37">
        <f t="shared" si="0"/>
        <v>78.571428571428569</v>
      </c>
    </row>
    <row r="8" spans="1:12" ht="24.95" customHeight="1" x14ac:dyDescent="0.3">
      <c r="A8" s="41"/>
      <c r="B8" s="41"/>
      <c r="C8" s="23" t="s">
        <v>13</v>
      </c>
      <c r="D8" s="23" t="s">
        <v>21</v>
      </c>
      <c r="E8" s="23">
        <v>1</v>
      </c>
      <c r="F8" s="25">
        <v>55</v>
      </c>
      <c r="G8" s="28">
        <f t="shared" si="1"/>
        <v>19</v>
      </c>
      <c r="H8" s="35">
        <v>36</v>
      </c>
      <c r="I8" s="37">
        <f t="shared" si="0"/>
        <v>65.454545454545453</v>
      </c>
    </row>
    <row r="9" spans="1:12" ht="24.95" customHeight="1" x14ac:dyDescent="0.3">
      <c r="A9" s="41"/>
      <c r="B9" s="41"/>
      <c r="C9" s="23" t="s">
        <v>22</v>
      </c>
      <c r="D9" s="23" t="s">
        <v>36</v>
      </c>
      <c r="E9" s="23">
        <v>3</v>
      </c>
      <c r="F9" s="24">
        <v>3</v>
      </c>
      <c r="G9" s="28">
        <f t="shared" si="1"/>
        <v>2</v>
      </c>
      <c r="H9" s="35">
        <v>1</v>
      </c>
      <c r="I9" s="37">
        <f t="shared" si="0"/>
        <v>33.333333333333329</v>
      </c>
    </row>
    <row r="10" spans="1:12" ht="24.95" customHeight="1" x14ac:dyDescent="0.3">
      <c r="A10" s="41"/>
      <c r="B10" s="41"/>
      <c r="C10" s="23" t="s">
        <v>23</v>
      </c>
      <c r="D10" s="23" t="s">
        <v>36</v>
      </c>
      <c r="E10" s="23">
        <v>1</v>
      </c>
      <c r="F10" s="24">
        <v>15</v>
      </c>
      <c r="G10" s="28">
        <f t="shared" si="1"/>
        <v>6</v>
      </c>
      <c r="H10" s="35">
        <v>9</v>
      </c>
      <c r="I10" s="37">
        <f t="shared" si="0"/>
        <v>60</v>
      </c>
    </row>
    <row r="11" spans="1:12" ht="24.95" customHeight="1" x14ac:dyDescent="0.3">
      <c r="A11" s="41"/>
      <c r="B11" s="41"/>
      <c r="C11" s="23" t="s">
        <v>24</v>
      </c>
      <c r="D11" s="23" t="s">
        <v>36</v>
      </c>
      <c r="E11" s="23">
        <v>1</v>
      </c>
      <c r="F11" s="24">
        <v>26</v>
      </c>
      <c r="G11" s="28">
        <f t="shared" si="1"/>
        <v>6</v>
      </c>
      <c r="H11" s="35">
        <v>20</v>
      </c>
      <c r="I11" s="37">
        <f t="shared" si="0"/>
        <v>76.923076923076934</v>
      </c>
      <c r="L11" s="21"/>
    </row>
    <row r="12" spans="1:12" ht="24.95" customHeight="1" x14ac:dyDescent="0.3">
      <c r="A12" s="41"/>
      <c r="B12" s="41"/>
      <c r="C12" s="23" t="s">
        <v>25</v>
      </c>
      <c r="D12" s="23" t="s">
        <v>36</v>
      </c>
      <c r="E12" s="23">
        <v>6</v>
      </c>
      <c r="F12" s="24">
        <v>30</v>
      </c>
      <c r="G12" s="28">
        <f t="shared" si="1"/>
        <v>7</v>
      </c>
      <c r="H12" s="35">
        <v>23</v>
      </c>
      <c r="I12" s="37">
        <f t="shared" si="0"/>
        <v>76.666666666666671</v>
      </c>
    </row>
    <row r="13" spans="1:12" ht="24.95" customHeight="1" x14ac:dyDescent="0.3">
      <c r="A13" s="41"/>
      <c r="B13" s="22" t="s">
        <v>14</v>
      </c>
      <c r="C13" s="29" t="s">
        <v>15</v>
      </c>
      <c r="D13" s="29" t="s">
        <v>21</v>
      </c>
      <c r="E13" s="29">
        <v>19</v>
      </c>
      <c r="F13" s="30">
        <v>303</v>
      </c>
      <c r="G13" s="28">
        <f t="shared" si="1"/>
        <v>90</v>
      </c>
      <c r="H13" s="35">
        <v>213</v>
      </c>
      <c r="I13" s="37">
        <f t="shared" si="0"/>
        <v>70.297029702970292</v>
      </c>
    </row>
    <row r="14" spans="1:12" ht="24.95" customHeight="1" x14ac:dyDescent="0.3">
      <c r="A14" s="41"/>
      <c r="B14" s="41" t="s">
        <v>16</v>
      </c>
      <c r="C14" s="31" t="s">
        <v>26</v>
      </c>
      <c r="D14" s="31" t="s">
        <v>21</v>
      </c>
      <c r="E14" s="31">
        <v>1</v>
      </c>
      <c r="F14" s="32">
        <v>13</v>
      </c>
      <c r="G14" s="28">
        <f t="shared" si="1"/>
        <v>4</v>
      </c>
      <c r="H14" s="35">
        <v>9</v>
      </c>
      <c r="I14" s="37">
        <f t="shared" si="0"/>
        <v>69.230769230769226</v>
      </c>
    </row>
    <row r="15" spans="1:12" ht="24.95" customHeight="1" x14ac:dyDescent="0.3">
      <c r="A15" s="41"/>
      <c r="B15" s="41"/>
      <c r="C15" s="31" t="s">
        <v>27</v>
      </c>
      <c r="D15" s="31" t="s">
        <v>37</v>
      </c>
      <c r="E15" s="31">
        <v>1</v>
      </c>
      <c r="F15" s="32">
        <v>8</v>
      </c>
      <c r="G15" s="28">
        <f t="shared" si="1"/>
        <v>2</v>
      </c>
      <c r="H15" s="35">
        <v>6</v>
      </c>
      <c r="I15" s="37">
        <f t="shared" si="0"/>
        <v>75</v>
      </c>
    </row>
    <row r="16" spans="1:12" ht="24.95" customHeight="1" x14ac:dyDescent="0.3">
      <c r="A16" s="41"/>
      <c r="B16" s="41"/>
      <c r="C16" s="31" t="s">
        <v>28</v>
      </c>
      <c r="D16" s="31" t="s">
        <v>21</v>
      </c>
      <c r="E16" s="31">
        <v>4</v>
      </c>
      <c r="F16" s="32">
        <v>46</v>
      </c>
      <c r="G16" s="28">
        <f t="shared" si="1"/>
        <v>15</v>
      </c>
      <c r="H16" s="35">
        <v>31</v>
      </c>
      <c r="I16" s="37">
        <f t="shared" si="0"/>
        <v>67.391304347826093</v>
      </c>
    </row>
    <row r="17" spans="1:9" ht="24.95" customHeight="1" x14ac:dyDescent="0.3">
      <c r="A17" s="41"/>
      <c r="B17" s="41"/>
      <c r="C17" s="31" t="s">
        <v>29</v>
      </c>
      <c r="D17" s="31" t="s">
        <v>21</v>
      </c>
      <c r="E17" s="31">
        <v>2</v>
      </c>
      <c r="F17" s="32">
        <v>42</v>
      </c>
      <c r="G17" s="28">
        <f t="shared" si="1"/>
        <v>12</v>
      </c>
      <c r="H17" s="35">
        <v>30</v>
      </c>
      <c r="I17" s="37">
        <f t="shared" si="0"/>
        <v>71.428571428571431</v>
      </c>
    </row>
    <row r="18" spans="1:9" ht="24.95" customHeight="1" x14ac:dyDescent="0.3">
      <c r="A18" s="41"/>
      <c r="B18" s="41"/>
      <c r="C18" s="31" t="s">
        <v>30</v>
      </c>
      <c r="D18" s="31" t="s">
        <v>21</v>
      </c>
      <c r="E18" s="31">
        <v>1</v>
      </c>
      <c r="F18" s="32">
        <v>30</v>
      </c>
      <c r="G18" s="28">
        <f t="shared" si="1"/>
        <v>12</v>
      </c>
      <c r="H18" s="35">
        <v>18</v>
      </c>
      <c r="I18" s="37">
        <f t="shared" si="0"/>
        <v>60</v>
      </c>
    </row>
    <row r="19" spans="1:9" ht="24.95" customHeight="1" x14ac:dyDescent="0.3">
      <c r="A19" s="41"/>
      <c r="B19" s="41"/>
      <c r="C19" s="31" t="s">
        <v>31</v>
      </c>
      <c r="D19" s="31" t="s">
        <v>21</v>
      </c>
      <c r="E19" s="31">
        <v>1</v>
      </c>
      <c r="F19" s="32">
        <v>35</v>
      </c>
      <c r="G19" s="28">
        <f t="shared" si="1"/>
        <v>13</v>
      </c>
      <c r="H19" s="35">
        <v>22</v>
      </c>
      <c r="I19" s="37">
        <f t="shared" si="0"/>
        <v>62.857142857142854</v>
      </c>
    </row>
    <row r="20" spans="1:9" ht="24.95" customHeight="1" x14ac:dyDescent="0.3">
      <c r="A20" s="41"/>
      <c r="B20" s="41"/>
      <c r="C20" s="31" t="s">
        <v>17</v>
      </c>
      <c r="D20" s="31" t="s">
        <v>21</v>
      </c>
      <c r="E20" s="31">
        <v>3</v>
      </c>
      <c r="F20" s="32">
        <v>18</v>
      </c>
      <c r="G20" s="28">
        <f t="shared" si="1"/>
        <v>1</v>
      </c>
      <c r="H20" s="35">
        <v>17</v>
      </c>
      <c r="I20" s="37">
        <f t="shared" si="0"/>
        <v>94.444444444444443</v>
      </c>
    </row>
    <row r="21" spans="1:9" ht="24.95" customHeight="1" x14ac:dyDescent="0.3">
      <c r="A21" s="41"/>
      <c r="B21" s="41"/>
      <c r="C21" s="31" t="s">
        <v>32</v>
      </c>
      <c r="D21" s="31" t="s">
        <v>21</v>
      </c>
      <c r="E21" s="31">
        <v>4</v>
      </c>
      <c r="F21" s="32">
        <v>29</v>
      </c>
      <c r="G21" s="28">
        <f t="shared" si="1"/>
        <v>1</v>
      </c>
      <c r="H21" s="35">
        <v>28</v>
      </c>
      <c r="I21" s="37">
        <f t="shared" si="0"/>
        <v>96.551724137931032</v>
      </c>
    </row>
    <row r="22" spans="1:9" ht="24.95" customHeight="1" x14ac:dyDescent="0.3">
      <c r="A22" s="41"/>
      <c r="B22" s="41"/>
      <c r="C22" s="31" t="s">
        <v>33</v>
      </c>
      <c r="D22" s="31" t="s">
        <v>21</v>
      </c>
      <c r="E22" s="31">
        <v>3</v>
      </c>
      <c r="F22" s="32">
        <v>6</v>
      </c>
      <c r="G22" s="28">
        <f t="shared" si="1"/>
        <v>0</v>
      </c>
      <c r="H22" s="35">
        <v>6</v>
      </c>
      <c r="I22" s="37">
        <f t="shared" si="0"/>
        <v>100</v>
      </c>
    </row>
    <row r="23" spans="1:9" ht="24.95" customHeight="1" x14ac:dyDescent="0.3">
      <c r="A23" s="41"/>
      <c r="B23" s="41"/>
      <c r="C23" s="31" t="s">
        <v>34</v>
      </c>
      <c r="D23" s="31" t="s">
        <v>21</v>
      </c>
      <c r="E23" s="31">
        <v>5</v>
      </c>
      <c r="F23" s="32">
        <v>9</v>
      </c>
      <c r="G23" s="28">
        <f t="shared" si="1"/>
        <v>0</v>
      </c>
      <c r="H23" s="35">
        <v>9</v>
      </c>
      <c r="I23" s="37">
        <f t="shared" si="0"/>
        <v>100</v>
      </c>
    </row>
    <row r="24" spans="1:9" ht="24.95" customHeight="1" thickBot="1" x14ac:dyDescent="0.35">
      <c r="A24" s="41"/>
      <c r="B24" s="41"/>
      <c r="C24" s="33" t="s">
        <v>35</v>
      </c>
      <c r="D24" s="33" t="s">
        <v>21</v>
      </c>
      <c r="E24" s="33">
        <v>2</v>
      </c>
      <c r="F24" s="34">
        <v>5</v>
      </c>
      <c r="G24" s="28">
        <f t="shared" si="1"/>
        <v>1</v>
      </c>
      <c r="H24" s="35">
        <v>4</v>
      </c>
      <c r="I24" s="37">
        <f t="shared" si="0"/>
        <v>80</v>
      </c>
    </row>
  </sheetData>
  <mergeCells count="6">
    <mergeCell ref="H3:I3"/>
    <mergeCell ref="A1:I1"/>
    <mergeCell ref="A7:A24"/>
    <mergeCell ref="B7:B12"/>
    <mergeCell ref="B14:B24"/>
    <mergeCell ref="A5:D5"/>
  </mergeCells>
  <phoneticPr fontId="2" type="noConversion"/>
  <printOptions horizontalCentered="1"/>
  <pageMargins left="0.31496062992125984" right="0.31496062992125984" top="0.35433070866141736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응시현황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2017-09-25T00:31:10Z</cp:lastPrinted>
  <dcterms:created xsi:type="dcterms:W3CDTF">2017-07-26T01:42:31Z</dcterms:created>
  <dcterms:modified xsi:type="dcterms:W3CDTF">2019-10-16T04:51:24Z</dcterms:modified>
</cp:coreProperties>
</file>